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0" documentId="13_ncr:1_{4AFD9022-1265-4513-8FA4-A33F035C6C8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NICA BURGOS " sheetId="1" r:id="rId1"/>
    <sheet name="ZAIRA SUAREZ" sheetId="3" r:id="rId2"/>
    <sheet name="Hoja1" sheetId="14" state="hidden" r:id="rId3"/>
    <sheet name="OLGA LUCIA " sheetId="12" state="hidden" r:id="rId4"/>
    <sheet name="YEFERSON CAVIEDES" sheetId="8" r:id="rId5"/>
    <sheet name="CAMILA GONZALEZ" sheetId="19" r:id="rId6"/>
    <sheet name="KARLA ROCHA" sheetId="17" r:id="rId7"/>
    <sheet name="UDDENED" sheetId="20" r:id="rId8"/>
    <sheet name="LISINJAWER" sheetId="1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" l="1" a="1"/>
  <c r="F25" i="3" s="1"/>
</calcChain>
</file>

<file path=xl/sharedStrings.xml><?xml version="1.0" encoding="utf-8"?>
<sst xmlns="http://schemas.openxmlformats.org/spreadsheetml/2006/main" count="186" uniqueCount="102">
  <si>
    <t>PROGRAMA:</t>
  </si>
  <si>
    <t xml:space="preserve">TUBERCULOSIS </t>
  </si>
  <si>
    <t xml:space="preserve">HANSEN </t>
  </si>
  <si>
    <t>PROFESIONAL:</t>
  </si>
  <si>
    <t>MONICA BURGOS</t>
  </si>
  <si>
    <t>MES: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</si>
  <si>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</si>
  <si>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</si>
  <si>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</si>
  <si>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</si>
  <si>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</si>
  <si>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</si>
  <si>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</si>
  <si>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</si>
  <si>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</si>
  <si>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 xml:space="preserve">Vida saludable y condiciones no Transmisibles-Modos y estilos de vida saludable- victimas </t>
  </si>
  <si>
    <t>ZAIRA SUAREZ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</si>
  <si>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</si>
  <si>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</si>
  <si>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</si>
  <si>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</si>
  <si>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</si>
  <si>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rFont val="Calibri"/>
        <family val="1"/>
      </rPr>
      <t xml:space="preserve"> 22/09/2025 Hora: </t>
    </r>
    <r>
      <rPr>
        <sz val="11"/>
        <rFont val="Calibri"/>
        <family val="1"/>
      </rPr>
      <t xml:space="preserve">Realizaré  capacitación a Red de mujeres - Madres Fami, promoviendo hábitos y estilos de vida saludable   </t>
    </r>
    <r>
      <rPr>
        <b/>
        <sz val="11"/>
        <rFont val="Calibri"/>
        <family val="1"/>
      </rPr>
      <t>LUGAR:  Vive punto Digital_x000D_</t>
    </r>
    <phoneticPr fontId="0" type="noConversion"/>
  </si>
  <si>
    <r>
      <rPr>
        <b/>
        <sz val="11"/>
        <color rgb="FF000000"/>
        <rFont val="Calibri"/>
        <family val="1"/>
      </rPr>
      <t>23/09/2025 Hora: 4:30 pm</t>
    </r>
    <r>
      <rPr>
        <sz val="11"/>
        <color rgb="FF000000"/>
        <rFont val="Calibri"/>
        <family val="1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  <family val="1"/>
      </rPr>
      <t>LUGAR: Emisora Star Radio_x000D_</t>
    </r>
    <phoneticPr fontId="0" type="noConversion"/>
  </si>
  <si>
    <r>
      <rPr>
        <sz val="12"/>
        <rFont val="Droid Sans"/>
        <charset val="134"/>
      </rPr>
      <t>24/09/2025          Hora:3:00 pm  Re</t>
    </r>
    <r>
      <rPr>
        <sz val="11"/>
        <color rgb="FF000000"/>
        <rFont val="Calibri"/>
        <family val="1"/>
      </rPr>
      <t xml:space="preserve">alizare  actividad física a traves de siclovía, </t>
    </r>
    <r>
      <rPr>
        <b/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1"/>
      </rPr>
      <t>promoviendo la semana de hábitos y estilo de vida saludable.</t>
    </r>
    <r>
      <rPr>
        <b/>
        <sz val="11"/>
        <color rgb="FF000000"/>
        <rFont val="Calibri"/>
        <family val="1"/>
      </rPr>
      <t xml:space="preserve"> LUGAR: Ecopetrol _x000D_</t>
    </r>
    <phoneticPr fontId="0" type="noConversion"/>
  </si>
  <si>
    <r>
      <rPr>
        <sz val="12"/>
        <rFont val="Droid Sans"/>
        <charset val="134"/>
      </rPr>
      <t>25/09/2025          Hora:4:00 pm  Re</t>
    </r>
    <r>
      <rPr>
        <sz val="11"/>
        <color rgb="FF000000"/>
        <rFont val="Calibri"/>
        <family val="1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  <family val="1"/>
      </rPr>
      <t xml:space="preserve"> LUGAR: Barrio Eugenio Ferro_x000D_</t>
    </r>
    <phoneticPr fontId="0" type="noConversion"/>
  </si>
  <si>
    <r>
      <rPr>
        <b/>
        <sz val="11"/>
        <color rgb="FF000000"/>
        <rFont val="Calibri"/>
        <family val="1"/>
      </rPr>
      <t xml:space="preserve">26/09/2025   Hora: 10:30 am </t>
    </r>
    <r>
      <rPr>
        <sz val="11"/>
        <color rgb="FF000000"/>
        <rFont val="Calibri"/>
        <family val="1"/>
      </rPr>
      <t xml:space="preserve">Realizaré entrega de actas a la  coordinadora    </t>
    </r>
    <r>
      <rPr>
        <b/>
        <sz val="11"/>
        <color rgb="FF000000"/>
        <rFont val="Calibri"/>
        <family val="1"/>
      </rPr>
      <t xml:space="preserve">LUGAR: OFICINA PIC   </t>
    </r>
    <r>
      <rPr>
        <sz val="11"/>
        <color rgb="FF000000"/>
        <rFont val="Calibri"/>
        <family val="1"/>
      </rPr>
      <t xml:space="preserve"> 
_x000D_</t>
    </r>
    <phoneticPr fontId="0" type="noConversion"/>
  </si>
  <si>
    <t>Salud Ambiental</t>
  </si>
  <si>
    <t>ETV Zoonosis</t>
  </si>
  <si>
    <t>YEFERSON FABIAN CAVIEDES GUTIERREZ</t>
  </si>
  <si>
    <t>SALUD AMBIENTAL Y SALUD LABORAL</t>
  </si>
  <si>
    <t>KARLA DANIELA ROCHA PANCHO</t>
  </si>
  <si>
    <t xml:space="preserve">
</t>
  </si>
  <si>
    <t>.</t>
  </si>
  <si>
    <t xml:space="preserve">VIDA SALUDABLE </t>
  </si>
  <si>
    <t>NUTRICION</t>
  </si>
  <si>
    <t xml:space="preserve">MAYO- JUNIO </t>
  </si>
  <si>
    <t>MAYO-JUNIO</t>
  </si>
  <si>
    <t>MAYO Y JUNIO</t>
  </si>
  <si>
    <t>genero-habitante de calle-migrantes-vejez</t>
  </si>
  <si>
    <t xml:space="preserve">SALUD SEXUALIDAD, DERECHOS SEXUALES </t>
  </si>
  <si>
    <t>DISCAPACIDAD</t>
  </si>
  <si>
    <t>AFRO</t>
  </si>
  <si>
    <t>TRATO DIGNO</t>
  </si>
  <si>
    <t>PPL</t>
  </si>
  <si>
    <t>INDÍGENAS</t>
  </si>
  <si>
    <t>MARIA CAMILA GONZALEZ</t>
  </si>
  <si>
    <t>SALUD MENTAL.</t>
  </si>
  <si>
    <t>DEPRESICION</t>
  </si>
  <si>
    <t>HABLEMOS DE ALCOHOL.</t>
  </si>
  <si>
    <t>ZOE</t>
  </si>
  <si>
    <t xml:space="preserve">CENTRO DE ESCUCHA </t>
  </si>
  <si>
    <t xml:space="preserve">HABILIDADES PARA LA VIDA </t>
  </si>
  <si>
    <t>MAYO</t>
  </si>
  <si>
    <t xml:space="preserve">LUNES  25/04/2026      </t>
  </si>
  <si>
    <t xml:space="preserve">MARTES  26/04/2026     </t>
  </si>
  <si>
    <t xml:space="preserve">MIERCOLES  27/04/2026 </t>
  </si>
  <si>
    <t xml:space="preserve">JUEVES 28/04/2026      </t>
  </si>
  <si>
    <t>VIERNES 29/04/2026</t>
  </si>
  <si>
    <t>UDDENED VANEGAS PERDOMO</t>
  </si>
  <si>
    <t>Del 11 de MAYO.  aL  15 MAYO   del  2026</t>
  </si>
  <si>
    <r>
      <rPr>
        <b/>
        <sz val="11"/>
        <color rgb="FF000000"/>
        <rFont val="Calibri"/>
        <family val="2"/>
      </rPr>
      <t>13/05/2026: HORA:</t>
    </r>
    <r>
      <rPr>
        <sz val="11"/>
        <color rgb="FF000000"/>
        <rFont val="Calibri"/>
        <family val="1"/>
      </rPr>
      <t xml:space="preserve"> 8:00am Visitas domiciliarias de seguimiento a personas afectadas por tuberculosis con riesgo de abandono del tratamiento.                                               </t>
    </r>
  </si>
  <si>
    <r>
      <rPr>
        <b/>
        <sz val="11"/>
        <color rgb="FF000000"/>
        <rFont val="Calibri"/>
        <family val="2"/>
      </rPr>
      <t>14/05/2026 HORA:</t>
    </r>
    <r>
      <rPr>
        <sz val="11"/>
        <color rgb="FF000000"/>
        <rFont val="Calibri"/>
        <family val="1"/>
      </rPr>
      <t xml:space="preserve"> Casa a casa para búsqueda activa de sintomáticos respiratorios y educación sobre tuberculosis.</t>
    </r>
  </si>
  <si>
    <r>
      <rPr>
        <b/>
        <sz val="11"/>
        <color rgb="FF000000"/>
        <rFont val="Calibri"/>
        <family val="2"/>
      </rPr>
      <t>15/05/2023 HORA</t>
    </r>
    <r>
      <rPr>
        <sz val="11"/>
        <color rgb="FF000000"/>
        <rFont val="Calibri"/>
        <family val="1"/>
      </rPr>
      <t>: 8:30am Elaboración actas.</t>
    </r>
  </si>
  <si>
    <r>
      <t xml:space="preserve">11/05/2026 Hora: 8:30am </t>
    </r>
    <r>
      <rPr>
        <sz val="11"/>
        <color rgb="FF000000"/>
        <rFont val="Calibri"/>
        <family val="2"/>
      </rPr>
      <t>Casa a casa para búsqueda activa de sintomáticos respiratorios y educación sobre Hansen.</t>
    </r>
  </si>
  <si>
    <r>
      <rPr>
        <b/>
        <sz val="11"/>
        <color rgb="FF000000"/>
        <rFont val="Calibri"/>
        <family val="2"/>
      </rPr>
      <t>12/05/2026 HORA:8:30am</t>
    </r>
    <r>
      <rPr>
        <sz val="11"/>
        <color rgb="FF000000"/>
        <rFont val="Calibri"/>
        <family val="1"/>
      </rPr>
      <t xml:space="preserve"> Red social.</t>
    </r>
  </si>
  <si>
    <t>Del 11 de MAYO.  aL  15 MAYOl   del  2026</t>
  </si>
  <si>
    <r>
      <t xml:space="preserve">11/05/26:  HORA :2PM </t>
    </r>
    <r>
      <rPr>
        <sz val="11"/>
        <rFont val="Calibri"/>
        <family val="2"/>
      </rPr>
      <t>Actividad recreativa para adultos mayores orientada a la promoción del envejecimiento activo y estilos de vida saludables.</t>
    </r>
  </si>
  <si>
    <r>
      <rPr>
        <b/>
        <sz val="11"/>
        <color rgb="FF000000"/>
        <rFont val="Calibri"/>
        <family val="1"/>
      </rPr>
      <t>12/05/26</t>
    </r>
    <r>
      <rPr>
        <sz val="11"/>
        <color rgb="FF000000"/>
        <rFont val="Calibri"/>
        <family val="2"/>
      </rPr>
      <t>:</t>
    </r>
    <r>
      <rPr>
        <b/>
        <sz val="11"/>
        <color rgb="FF000000"/>
        <rFont val="Calibri"/>
        <family val="2"/>
      </rPr>
      <t xml:space="preserve"> HORA:2pm : Actividad informativa dirigida a población migrante sobre la ruta de acceso a los servicios de salud. </t>
    </r>
  </si>
  <si>
    <r>
      <rPr>
        <b/>
        <sz val="12"/>
        <rFont val="Calibri"/>
        <family val="2"/>
        <scheme val="minor"/>
      </rPr>
      <t xml:space="preserve">13/05/26 </t>
    </r>
    <r>
      <rPr>
        <b/>
        <sz val="11"/>
        <rFont val="Calibri"/>
        <family val="2"/>
        <scheme val="minor"/>
      </rPr>
      <t xml:space="preserve">  HORA: 4PM</t>
    </r>
    <r>
      <rPr>
        <sz val="11"/>
        <rFont val="Calibri"/>
        <family val="2"/>
        <scheme val="minor"/>
      </rPr>
      <t xml:space="preserve">   </t>
    </r>
    <r>
      <rPr>
        <sz val="12"/>
        <rFont val="Calibri"/>
        <family val="2"/>
        <scheme val="minor"/>
      </rPr>
      <t xml:space="preserve"> Espacio educativo con líderes comunitarios para fortalecer la identificación de población habitante de calle y la activación de rutas de atención.</t>
    </r>
  </si>
  <si>
    <t>14/05/26 HORA: 8AM : Casa a casa</t>
  </si>
  <si>
    <t xml:space="preserve">15/05/26 HORA:8AM Elaboración de actas.
</t>
  </si>
  <si>
    <t>11/05/2026 Hora: 8:30am Actividad educativa sobre prevención de zoonosis y tenencia responsable de animales.</t>
  </si>
  <si>
    <t>12/05/2026 hora:8:00am Jornada de búsqueda activa comunitaria para leishmaniasis en zona rural.</t>
  </si>
  <si>
    <r>
      <t xml:space="preserve">13/05/2026 Hora: </t>
    </r>
    <r>
      <rPr>
        <sz val="11"/>
        <color rgb="FF000000"/>
        <rFont val="Arial"/>
        <family val="2"/>
      </rPr>
      <t>Difusión mediante redes sociales sobre medidas preventivas para enfermedades transmitidas por vectores.</t>
    </r>
  </si>
  <si>
    <t xml:space="preserve">                                                   14/05/26 HORA 8:00 Casa a casa para educación sobre eliminación de criaderos y manejo adecuado de residuos.</t>
  </si>
  <si>
    <t>15/05/2026 Hora:8:00am Elaboración actas.</t>
  </si>
  <si>
    <r>
      <rPr>
        <b/>
        <sz val="11"/>
        <color rgb="FF000000"/>
        <rFont val="Calibri"/>
        <family val="2"/>
      </rPr>
      <t xml:space="preserve">12/05/2026 HORA:8:30am </t>
    </r>
    <r>
      <rPr>
        <sz val="11"/>
        <color rgb="FF000000"/>
        <rFont val="Calibri"/>
        <family val="2"/>
      </rPr>
      <t>Taller sobre fortalecimiento de habilidades para la vida y construcción del proyecto de vida dirigido a adolescentes.</t>
    </r>
  </si>
  <si>
    <r>
      <t xml:space="preserve">11/05/2026 Hora: 8:30am </t>
    </r>
    <r>
      <rPr>
        <sz val="11"/>
        <color rgb="FF000000"/>
        <rFont val="Calibri"/>
        <family val="2"/>
      </rPr>
      <t>Actividad educativa para la prevención de violencias y promoción de entornos protectores.</t>
    </r>
  </si>
  <si>
    <r>
      <rPr>
        <b/>
        <sz val="11"/>
        <color rgb="FF000000"/>
        <rFont val="Calibri"/>
        <family val="2"/>
      </rPr>
      <t>13/05/2026: HORA:</t>
    </r>
    <r>
      <rPr>
        <sz val="11"/>
        <color rgb="FF000000"/>
        <rFont val="Calibri"/>
        <family val="1"/>
      </rPr>
      <t xml:space="preserve"> </t>
    </r>
    <r>
      <rPr>
        <b/>
        <sz val="11"/>
        <color rgb="FF000000"/>
        <rFont val="Calibri"/>
        <family val="2"/>
      </rPr>
      <t>9:00am</t>
    </r>
    <r>
      <rPr>
        <sz val="11"/>
        <color rgb="FF000000"/>
        <rFont val="Calibri"/>
        <family val="1"/>
      </rPr>
      <t xml:space="preserve"> Espacio de orientación dirigido a padres de familia sobre comunicación asertiva y crianza positiva.                                                      </t>
    </r>
  </si>
  <si>
    <r>
      <rPr>
        <b/>
        <sz val="11"/>
        <color rgb="FF000000"/>
        <rFont val="Calibri"/>
        <family val="2"/>
      </rPr>
      <t xml:space="preserve">16/05/2026 HORA: 7:00am </t>
    </r>
    <r>
      <rPr>
        <sz val="11"/>
        <color rgb="FF000000"/>
        <rFont val="Calibri"/>
        <family val="1"/>
      </rPr>
      <t xml:space="preserve"> Casa a casa</t>
    </r>
  </si>
  <si>
    <r>
      <rPr>
        <b/>
        <sz val="11"/>
        <color rgb="FF000000"/>
        <rFont val="Calibri"/>
        <family val="2"/>
      </rPr>
      <t>15/05/2023 HORA</t>
    </r>
    <r>
      <rPr>
        <sz val="11"/>
        <color rgb="FF000000"/>
        <rFont val="Calibri"/>
        <family val="1"/>
      </rPr>
      <t>: 8:00am Elaboración de actas.</t>
    </r>
  </si>
  <si>
    <t>Taller educativo dirigido a la comunidad sobre el uso eficiente y ahorro del agua, promoviendo prácticas para la protección del recurso hídrico.</t>
  </si>
  <si>
    <t>Del 11 de Mayo al  15 Mayo del  2026</t>
  </si>
  <si>
    <t>Jornada educativa sobre manejo adecuado de residuos sólidos, separación en la fuente y aprovechamiento de materiales reciclables.</t>
  </si>
  <si>
    <t>Actividad casa a casa para promover la identificación y eliminación de factores de riesgo ambientales presentes en las viviendas.</t>
  </si>
  <si>
    <t>Jornada comunitaria de limpieza y recolección de residuos en espacios públicos, fomentando entornos saludables y la participación comunitaria.</t>
  </si>
  <si>
    <t>Actividad de Información, Educación y Comunicación (IEC) mediante redes sociales sobre la prevención de enfermedades asociadas a factores ambientales y la promoción de hábitos saludables.</t>
  </si>
  <si>
    <t xml:space="preserve">LUNES  11/04/2026      </t>
  </si>
  <si>
    <t xml:space="preserve">MARTES  12/04/2026     </t>
  </si>
  <si>
    <t xml:space="preserve">MIERCOLES  13/04/2026 </t>
  </si>
  <si>
    <t xml:space="preserve">JUEVES 14/04/2026      </t>
  </si>
  <si>
    <t>VIERNES 15/04/2026</t>
  </si>
  <si>
    <t>Jornada educativa sobre prevención de Infecciones Respiratorias Agudas (IRA) y Enfermedades Diarreicas Agudas (EDA).</t>
  </si>
  <si>
    <t>Actividad casa a casa para la verificación de esquemas de vacunación en menores de cinco años.</t>
  </si>
  <si>
    <t>Apoyo a la Jornada Nacional de Vacunación en articulación con la Dirección Local de Salud.</t>
  </si>
  <si>
    <t>Canalización de población susceptible para el inicio o completitud de esquemas de vacunación.</t>
  </si>
  <si>
    <t>Elaboración actas.</t>
  </si>
  <si>
    <r>
      <rPr>
        <b/>
        <sz val="11"/>
        <color rgb="FF000000"/>
        <rFont val="Calibri"/>
        <family val="2"/>
      </rPr>
      <t xml:space="preserve">11/05/2026 Hora: 8:00am </t>
    </r>
    <r>
      <rPr>
        <sz val="11"/>
        <color rgb="FF000000"/>
        <rFont val="Calibri"/>
        <family val="2"/>
      </rPr>
      <t>Taller sobre fortalecimiento de factores protectores frente al consumo de sustancias psicoactivas</t>
    </r>
    <r>
      <rPr>
        <b/>
        <sz val="11"/>
        <color rgb="FF000000"/>
        <rFont val="Calibri"/>
        <family val="2"/>
      </rPr>
      <t>.</t>
    </r>
  </si>
  <si>
    <r>
      <rPr>
        <b/>
        <sz val="11"/>
        <color rgb="FF000000"/>
        <rFont val="Calibri"/>
        <family val="2"/>
      </rPr>
      <t>12/05/2026 HORA:8:30am</t>
    </r>
    <r>
      <rPr>
        <sz val="11"/>
        <color rgb="FF000000"/>
        <rFont val="Calibri"/>
        <family val="1"/>
      </rPr>
      <t xml:space="preserve"> Actividad lúdico-pedagógica para la promoción de la salud mental y el manejo adecuado de las emociones.</t>
    </r>
  </si>
  <si>
    <r>
      <rPr>
        <b/>
        <sz val="11"/>
        <color rgb="FF000000"/>
        <rFont val="Calibri"/>
        <family val="2"/>
      </rPr>
      <t>13/05/2026: HORA:</t>
    </r>
    <r>
      <rPr>
        <sz val="11"/>
        <color rgb="FF000000"/>
        <rFont val="Calibri"/>
        <family val="1"/>
      </rPr>
      <t xml:space="preserve"> 2</t>
    </r>
    <r>
      <rPr>
        <b/>
        <sz val="11"/>
        <color rgb="FF000000"/>
        <rFont val="Calibri"/>
        <family val="2"/>
      </rPr>
      <t xml:space="preserve">:00Pm </t>
    </r>
    <r>
      <rPr>
        <sz val="11"/>
        <color rgb="FF000000"/>
        <rFont val="Calibri"/>
        <family val="2"/>
      </rPr>
      <t xml:space="preserve">Jornada educativa sobre resolución pacífica de conflictos y prevención de la violencia escolar.           </t>
    </r>
    <r>
      <rPr>
        <sz val="11"/>
        <color rgb="FF000000"/>
        <rFont val="Calibri"/>
        <family val="1"/>
      </rPr>
      <t xml:space="preserve">                                           </t>
    </r>
  </si>
  <si>
    <r>
      <rPr>
        <b/>
        <sz val="11"/>
        <color rgb="FF000000"/>
        <rFont val="Calibri"/>
        <family val="2"/>
      </rPr>
      <t xml:space="preserve">14/05/2026 HORA: 2:00Pm </t>
    </r>
    <r>
      <rPr>
        <sz val="11"/>
        <color rgb="FF000000"/>
        <rFont val="Calibri"/>
        <family val="1"/>
      </rPr>
      <t xml:space="preserve"> Seguimiento a casos canalizados y articulación con las instituciones educativas.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</si>
</sst>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;@"/>
    <numFmt numFmtId="165" formatCode="mmm/yy"/>
  </numFmts>
  <fonts count="21">
    <font>
      <sz val="11"/>
      <color rgb="FF000000"/>
      <name val="Calibri"/>
      <family val="1"/>
    </font>
    <font>
      <sz val="11"/>
      <color rgb="FF000000"/>
      <name val="Calibri"/>
      <family val="1"/>
    </font>
    <font>
      <b/>
      <sz val="11"/>
      <color rgb="FF000000"/>
      <name val="Calibri"/>
      <family val="1"/>
    </font>
    <font>
      <sz val="11"/>
      <color rgb="FFFF0000"/>
      <name val="Calibri"/>
      <family val="1"/>
    </font>
    <font>
      <sz val="11"/>
      <name val="Calibri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2"/>
      <name val="Droid Sans"/>
      <charset val="134"/>
    </font>
    <font>
      <b/>
      <sz val="11"/>
      <name val="Calibri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2" xfId="0" applyFont="1" applyBorder="1" applyAlignment="1">
      <alignment horizontal="justify" vertical="top"/>
    </xf>
    <xf numFmtId="0" fontId="2" fillId="0" borderId="23" xfId="0" applyFont="1" applyBorder="1" applyAlignment="1">
      <alignment horizontal="center" vertical="center" wrapText="1"/>
    </xf>
    <xf numFmtId="164" fontId="1" fillId="0" borderId="24" xfId="0" applyNumberFormat="1" applyFont="1" applyBorder="1"/>
    <xf numFmtId="164" fontId="2" fillId="0" borderId="26" xfId="0" applyNumberFormat="1" applyFont="1" applyBorder="1" applyAlignment="1">
      <alignment vertical="top" wrapText="1"/>
    </xf>
    <xf numFmtId="0" fontId="5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/>
    <xf numFmtId="0" fontId="5" fillId="0" borderId="30" xfId="0" applyFont="1" applyBorder="1"/>
    <xf numFmtId="0" fontId="6" fillId="0" borderId="31" xfId="0" applyFont="1" applyBorder="1"/>
    <xf numFmtId="0" fontId="6" fillId="0" borderId="32" xfId="0" applyFont="1" applyBorder="1"/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 vertical="center"/>
    </xf>
    <xf numFmtId="0" fontId="6" fillId="0" borderId="35" xfId="0" applyFont="1" applyBorder="1"/>
    <xf numFmtId="0" fontId="5" fillId="0" borderId="36" xfId="0" applyFont="1" applyBorder="1"/>
    <xf numFmtId="0" fontId="6" fillId="0" borderId="3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8" fillId="0" borderId="41" xfId="0" applyFont="1" applyBorder="1"/>
    <xf numFmtId="0" fontId="6" fillId="0" borderId="42" xfId="0" applyFont="1" applyBorder="1" applyAlignment="1">
      <alignment horizontal="left" wrapText="1"/>
    </xf>
    <xf numFmtId="0" fontId="6" fillId="0" borderId="43" xfId="0" applyFont="1" applyBorder="1" applyAlignment="1">
      <alignment wrapText="1"/>
    </xf>
    <xf numFmtId="0" fontId="0" fillId="0" borderId="48" xfId="0" applyBorder="1"/>
    <xf numFmtId="0" fontId="0" fillId="0" borderId="48" xfId="0" applyBorder="1" applyAlignment="1">
      <alignment vertical="top" wrapText="1"/>
    </xf>
    <xf numFmtId="0" fontId="12" fillId="0" borderId="48" xfId="0" applyFont="1" applyBorder="1" applyAlignment="1">
      <alignment horizontal="left" vertical="top" wrapText="1"/>
    </xf>
    <xf numFmtId="0" fontId="11" fillId="0" borderId="48" xfId="0" applyFont="1" applyBorder="1" applyAlignment="1">
      <alignment vertical="top" wrapText="1"/>
    </xf>
    <xf numFmtId="0" fontId="13" fillId="0" borderId="48" xfId="0" applyFont="1" applyBorder="1"/>
    <xf numFmtId="0" fontId="13" fillId="0" borderId="49" xfId="0" applyFont="1" applyBorder="1"/>
    <xf numFmtId="0" fontId="13" fillId="0" borderId="50" xfId="0" applyFont="1" applyBorder="1"/>
    <xf numFmtId="0" fontId="13" fillId="0" borderId="25" xfId="0" applyFont="1" applyBorder="1"/>
    <xf numFmtId="0" fontId="0" fillId="0" borderId="19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5" fillId="0" borderId="39" xfId="0" applyFont="1" applyBorder="1" applyAlignment="1">
      <alignment vertical="top" wrapText="1"/>
    </xf>
    <xf numFmtId="164" fontId="6" fillId="0" borderId="44" xfId="0" applyNumberFormat="1" applyFont="1" applyBorder="1" applyAlignment="1">
      <alignment horizontal="left" vertical="top" wrapText="1" indent="1"/>
    </xf>
    <xf numFmtId="164" fontId="6" fillId="0" borderId="45" xfId="0" applyNumberFormat="1" applyFont="1" applyBorder="1" applyAlignment="1">
      <alignment horizontal="left" vertical="top" wrapText="1"/>
    </xf>
    <xf numFmtId="0" fontId="0" fillId="0" borderId="3" xfId="0" applyBorder="1"/>
    <xf numFmtId="164" fontId="11" fillId="0" borderId="13" xfId="0" applyNumberFormat="1" applyFont="1" applyBorder="1" applyAlignment="1">
      <alignment horizontal="left" vertical="top" wrapText="1"/>
    </xf>
    <xf numFmtId="164" fontId="16" fillId="0" borderId="26" xfId="0" applyNumberFormat="1" applyFont="1" applyBorder="1" applyAlignment="1">
      <alignment vertical="top" wrapText="1"/>
    </xf>
    <xf numFmtId="164" fontId="14" fillId="0" borderId="21" xfId="0" applyNumberFormat="1" applyFont="1" applyBorder="1" applyAlignment="1">
      <alignment horizontal="left" vertical="top" wrapText="1"/>
    </xf>
    <xf numFmtId="165" fontId="0" fillId="0" borderId="18" xfId="0" applyNumberFormat="1" applyBorder="1"/>
    <xf numFmtId="0" fontId="11" fillId="0" borderId="14" xfId="0" applyFont="1" applyBorder="1" applyAlignment="1">
      <alignment horizontal="left" vertical="top" wrapText="1"/>
    </xf>
    <xf numFmtId="0" fontId="6" fillId="0" borderId="39" xfId="0" applyFont="1" applyBorder="1" applyAlignment="1">
      <alignment vertical="top" wrapText="1"/>
    </xf>
    <xf numFmtId="164" fontId="19" fillId="0" borderId="38" xfId="0" applyNumberFormat="1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164" fontId="13" fillId="0" borderId="13" xfId="0" applyNumberFormat="1" applyFont="1" applyBorder="1" applyAlignment="1">
      <alignment horizontal="left" vertical="top" wrapText="1"/>
    </xf>
    <xf numFmtId="0" fontId="2" fillId="0" borderId="4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8" zoomScaleNormal="118" workbookViewId="0">
      <selection activeCell="B6" sqref="B6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>
      <c r="A1" s="1" t="s">
        <v>0</v>
      </c>
      <c r="B1" s="2" t="s">
        <v>1</v>
      </c>
      <c r="C1" s="3" t="s">
        <v>2</v>
      </c>
      <c r="D1" s="53" t="s">
        <v>34</v>
      </c>
      <c r="E1" s="53" t="s">
        <v>35</v>
      </c>
      <c r="F1" s="3"/>
      <c r="G1" s="3"/>
      <c r="H1" s="4"/>
    </row>
    <row r="2" spans="1:8" ht="15" customHeight="1">
      <c r="A2" s="1" t="s">
        <v>3</v>
      </c>
      <c r="B2" s="3" t="s">
        <v>4</v>
      </c>
      <c r="C2" s="3"/>
      <c r="D2" s="3"/>
      <c r="E2" s="3"/>
      <c r="F2" s="3"/>
      <c r="G2" s="3"/>
      <c r="H2" s="4"/>
    </row>
    <row r="3" spans="1:8">
      <c r="A3" s="5" t="s">
        <v>5</v>
      </c>
      <c r="B3" s="57" t="s">
        <v>37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 ht="15" customHeight="1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396.6" customHeight="1">
      <c r="A6" s="49" t="s">
        <v>60</v>
      </c>
      <c r="B6" s="65" t="s">
        <v>64</v>
      </c>
      <c r="C6" s="54" t="s">
        <v>65</v>
      </c>
      <c r="D6" s="58" t="s">
        <v>61</v>
      </c>
      <c r="E6" s="58" t="s">
        <v>62</v>
      </c>
      <c r="F6" s="58" t="s">
        <v>63</v>
      </c>
      <c r="G6" s="21"/>
      <c r="H6" s="10"/>
    </row>
    <row r="7" spans="1:8" ht="18.75" customHeight="1">
      <c r="A7" s="12"/>
      <c r="B7" s="10"/>
      <c r="C7" s="12"/>
      <c r="D7" s="12"/>
      <c r="E7" s="14"/>
      <c r="F7" s="14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topLeftCell="A5" zoomScaleNormal="100" workbookViewId="0">
      <selection activeCell="D6" sqref="D6"/>
    </sheetView>
  </sheetViews>
  <sheetFormatPr baseColWidth="10" defaultColWidth="10.5703125" defaultRowHeight="15"/>
  <cols>
    <col min="1" max="1" width="25.140625" customWidth="1"/>
    <col min="2" max="2" width="19.85546875" customWidth="1"/>
    <col min="3" max="3" width="32.28515625" customWidth="1"/>
    <col min="4" max="4" width="25.140625" customWidth="1"/>
    <col min="5" max="5" width="24.85546875" customWidth="1"/>
    <col min="6" max="6" width="20.7109375" customWidth="1"/>
    <col min="7" max="7" width="16.28515625" customWidth="1"/>
    <col min="8" max="8" width="38.85546875" customWidth="1"/>
  </cols>
  <sheetData>
    <row r="1" spans="1:8">
      <c r="A1" s="1" t="s">
        <v>0</v>
      </c>
      <c r="B1" s="2" t="s">
        <v>15</v>
      </c>
      <c r="C1" s="3"/>
      <c r="D1" s="3"/>
      <c r="E1" s="3" t="s">
        <v>39</v>
      </c>
      <c r="F1" s="3"/>
      <c r="G1" s="3"/>
      <c r="H1" s="4"/>
    </row>
    <row r="2" spans="1:8">
      <c r="A2" s="1" t="s">
        <v>3</v>
      </c>
      <c r="B2" s="3" t="s">
        <v>16</v>
      </c>
      <c r="C2" s="3"/>
      <c r="D2" s="3"/>
      <c r="E2" s="3"/>
      <c r="F2" s="3"/>
      <c r="G2" s="3"/>
      <c r="H2" s="4"/>
    </row>
    <row r="3" spans="1:8">
      <c r="A3" s="5" t="s">
        <v>5</v>
      </c>
      <c r="B3" s="15" t="s">
        <v>36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268.5" customHeight="1">
      <c r="A6" s="49" t="s">
        <v>66</v>
      </c>
      <c r="B6" s="56" t="s">
        <v>67</v>
      </c>
      <c r="C6" s="47" t="s">
        <v>68</v>
      </c>
      <c r="D6" s="55" t="s">
        <v>69</v>
      </c>
      <c r="E6" s="16" t="s">
        <v>70</v>
      </c>
      <c r="F6" s="22" t="s">
        <v>71</v>
      </c>
      <c r="G6" s="48" t="s">
        <v>32</v>
      </c>
      <c r="H6" s="16"/>
    </row>
    <row r="25" spans="6:6">
      <c r="F25">
        <f t="array" ref="F25">+F17:FF2516:F25:FF2515</f>
        <v>0</v>
      </c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/>
  </sheetViews>
  <sheetFormatPr baseColWidth="10" defaultColWidth="10.7109375" defaultRowHeight="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zoomScaleNormal="100" workbookViewId="0">
      <selection activeCell="A6" sqref="A6"/>
    </sheetView>
  </sheetViews>
  <sheetFormatPr baseColWidth="10" defaultColWidth="10.7109375" defaultRowHeight="15"/>
  <cols>
    <col min="1" max="1" width="27.85546875" customWidth="1"/>
    <col min="2" max="2" width="23.5703125" customWidth="1"/>
    <col min="3" max="3" width="26.28515625" customWidth="1"/>
    <col min="4" max="4" width="24" customWidth="1"/>
    <col min="5" max="5" width="24.42578125" customWidth="1"/>
    <col min="6" max="6" width="19.140625" customWidth="1"/>
    <col min="7" max="7" width="13.42578125" customWidth="1"/>
    <col min="8" max="8" width="15.7109375" customWidth="1"/>
  </cols>
  <sheetData>
    <row r="1" spans="1:8" ht="30">
      <c r="A1" s="1" t="s">
        <v>0</v>
      </c>
      <c r="B1" s="19" t="s">
        <v>17</v>
      </c>
      <c r="C1" s="19" t="s">
        <v>17</v>
      </c>
      <c r="D1" s="19" t="s">
        <v>17</v>
      </c>
      <c r="E1" s="19" t="s">
        <v>18</v>
      </c>
      <c r="F1" s="19"/>
      <c r="G1" s="3"/>
      <c r="H1" s="4"/>
    </row>
    <row r="2" spans="1:8">
      <c r="A2" s="1" t="s">
        <v>3</v>
      </c>
      <c r="B2" s="3" t="s">
        <v>19</v>
      </c>
      <c r="C2" s="3"/>
      <c r="D2" s="3"/>
      <c r="E2" s="3"/>
      <c r="F2" s="3"/>
      <c r="G2" s="3"/>
      <c r="H2" s="4"/>
    </row>
    <row r="3" spans="1:8">
      <c r="A3" s="5" t="s">
        <v>5</v>
      </c>
      <c r="B3" s="15" t="s">
        <v>20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164.25" customHeight="1">
      <c r="A6" s="20" t="s">
        <v>21</v>
      </c>
      <c r="B6" s="18" t="s">
        <v>22</v>
      </c>
      <c r="C6" s="13" t="s">
        <v>23</v>
      </c>
      <c r="D6" s="16" t="s">
        <v>24</v>
      </c>
      <c r="E6" s="16" t="s">
        <v>25</v>
      </c>
      <c r="F6" s="17" t="s">
        <v>26</v>
      </c>
      <c r="G6" s="17"/>
      <c r="H6" s="16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zoomScale="103" zoomScaleNormal="41" workbookViewId="0">
      <selection activeCell="E6" sqref="E6"/>
    </sheetView>
  </sheetViews>
  <sheetFormatPr baseColWidth="10" defaultColWidth="10.5703125" defaultRowHeight="15"/>
  <cols>
    <col min="1" max="1" width="22" customWidth="1"/>
    <col min="2" max="2" width="26.140625" customWidth="1"/>
    <col min="3" max="3" width="32.28515625" customWidth="1"/>
    <col min="4" max="4" width="30.5703125" customWidth="1"/>
    <col min="5" max="5" width="31.5703125" customWidth="1"/>
    <col min="6" max="6" width="39.28515625" customWidth="1"/>
    <col min="7" max="7" width="11.42578125" customWidth="1"/>
  </cols>
  <sheetData>
    <row r="1" spans="1:9">
      <c r="A1" s="23" t="s">
        <v>0</v>
      </c>
      <c r="B1" s="37" t="s">
        <v>27</v>
      </c>
      <c r="C1" s="38" t="s">
        <v>28</v>
      </c>
      <c r="D1" s="24"/>
      <c r="E1" s="24"/>
      <c r="F1" s="24"/>
      <c r="G1" s="24"/>
      <c r="H1" s="25"/>
      <c r="I1" s="26"/>
    </row>
    <row r="2" spans="1:9" ht="15" customHeight="1">
      <c r="A2" s="23" t="s">
        <v>3</v>
      </c>
      <c r="B2" s="36" t="s">
        <v>29</v>
      </c>
      <c r="C2" s="36"/>
      <c r="D2" s="24"/>
      <c r="E2" s="24"/>
      <c r="F2" s="24"/>
      <c r="G2" s="24"/>
      <c r="H2" s="25"/>
      <c r="I2" s="26"/>
    </row>
    <row r="3" spans="1:9">
      <c r="A3" s="27" t="s">
        <v>5</v>
      </c>
      <c r="B3" s="28" t="s">
        <v>38</v>
      </c>
      <c r="C3" s="28"/>
      <c r="D3" s="28"/>
      <c r="E3" s="28"/>
      <c r="F3" s="28"/>
      <c r="G3" s="28"/>
      <c r="H3" s="29"/>
      <c r="I3" s="26"/>
    </row>
    <row r="4" spans="1:9">
      <c r="A4" s="67" t="s">
        <v>6</v>
      </c>
      <c r="B4" s="30"/>
      <c r="C4" s="30"/>
      <c r="D4" s="30" t="s">
        <v>7</v>
      </c>
      <c r="E4" s="30"/>
      <c r="F4" s="30"/>
      <c r="G4" s="31"/>
      <c r="H4" s="32"/>
      <c r="I4" s="26"/>
    </row>
    <row r="5" spans="1:9">
      <c r="A5" s="67"/>
      <c r="B5" s="33" t="s">
        <v>8</v>
      </c>
      <c r="C5" s="33" t="s">
        <v>9</v>
      </c>
      <c r="D5" s="33" t="s">
        <v>10</v>
      </c>
      <c r="E5" s="33" t="s">
        <v>11</v>
      </c>
      <c r="F5" s="33" t="s">
        <v>12</v>
      </c>
      <c r="G5" s="31" t="s">
        <v>13</v>
      </c>
      <c r="H5" s="33" t="s">
        <v>14</v>
      </c>
      <c r="I5" s="26"/>
    </row>
    <row r="6" spans="1:9" ht="202.15" customHeight="1">
      <c r="A6" s="34" t="s">
        <v>60</v>
      </c>
      <c r="B6" s="60" t="s">
        <v>72</v>
      </c>
      <c r="C6" s="59" t="s">
        <v>73</v>
      </c>
      <c r="D6" s="50" t="s">
        <v>74</v>
      </c>
      <c r="E6" s="59" t="s">
        <v>75</v>
      </c>
      <c r="F6" s="51" t="s">
        <v>76</v>
      </c>
      <c r="G6" s="52" t="s">
        <v>33</v>
      </c>
      <c r="H6" s="32"/>
      <c r="I6" s="26"/>
    </row>
    <row r="7" spans="1:9">
      <c r="A7" s="34"/>
      <c r="B7" s="32"/>
      <c r="C7" s="34"/>
      <c r="D7" s="34"/>
      <c r="E7" s="35"/>
      <c r="F7" s="35"/>
      <c r="G7" s="32"/>
      <c r="H7" s="32"/>
      <c r="I7" s="26"/>
    </row>
    <row r="8" spans="1:9">
      <c r="A8" s="32"/>
      <c r="B8" s="32"/>
      <c r="C8" s="32"/>
      <c r="D8" s="32"/>
      <c r="E8" s="32"/>
      <c r="F8" s="32"/>
      <c r="G8" s="32"/>
      <c r="H8" s="32"/>
      <c r="I8" s="26"/>
    </row>
    <row r="9" spans="1:9">
      <c r="A9" s="32"/>
      <c r="B9" s="32"/>
      <c r="C9" s="32"/>
      <c r="D9" s="32"/>
      <c r="E9" s="32"/>
      <c r="F9" s="32"/>
      <c r="G9" s="32"/>
      <c r="H9" s="32"/>
      <c r="I9" s="26"/>
    </row>
    <row r="10" spans="1:9">
      <c r="A10" s="10"/>
      <c r="B10" s="10"/>
      <c r="C10" s="10"/>
      <c r="D10" s="10"/>
      <c r="E10" s="10"/>
      <c r="F10" s="10"/>
      <c r="G10" s="10"/>
      <c r="H10" s="10"/>
    </row>
    <row r="11" spans="1:9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2580-3035-40A8-BAC8-338F8095F4A8}">
  <dimension ref="A1:H11"/>
  <sheetViews>
    <sheetView zoomScale="118" zoomScaleNormal="118" workbookViewId="0">
      <selection activeCell="E6" sqref="E6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 thickBot="1">
      <c r="A1" s="1" t="s">
        <v>0</v>
      </c>
      <c r="B1" s="2" t="s">
        <v>40</v>
      </c>
      <c r="C1" s="3" t="s">
        <v>41</v>
      </c>
      <c r="D1" s="53" t="s">
        <v>42</v>
      </c>
      <c r="E1" s="53" t="s">
        <v>43</v>
      </c>
      <c r="F1" s="3" t="s">
        <v>44</v>
      </c>
      <c r="G1" s="3" t="s">
        <v>45</v>
      </c>
      <c r="H1" s="4"/>
    </row>
    <row r="2" spans="1:8" ht="15" customHeight="1" thickBot="1">
      <c r="A2" s="1" t="s">
        <v>3</v>
      </c>
      <c r="B2" s="3" t="s">
        <v>46</v>
      </c>
      <c r="C2" s="3"/>
      <c r="D2" s="3"/>
      <c r="E2" s="3"/>
      <c r="F2" s="3"/>
      <c r="G2" s="3"/>
      <c r="H2" s="4"/>
    </row>
    <row r="3" spans="1:8">
      <c r="A3" s="5" t="s">
        <v>5</v>
      </c>
      <c r="B3" s="57" t="s">
        <v>37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 ht="15" customHeight="1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396.6" customHeight="1">
      <c r="A6" s="49" t="s">
        <v>60</v>
      </c>
      <c r="B6" s="65" t="s">
        <v>78</v>
      </c>
      <c r="C6" s="54" t="s">
        <v>77</v>
      </c>
      <c r="D6" s="58" t="s">
        <v>79</v>
      </c>
      <c r="E6" s="58" t="s">
        <v>80</v>
      </c>
      <c r="F6" s="58" t="s">
        <v>81</v>
      </c>
      <c r="G6" s="21"/>
      <c r="H6" s="10"/>
    </row>
    <row r="7" spans="1:8" ht="186" customHeight="1">
      <c r="A7" s="12"/>
      <c r="B7" s="61"/>
      <c r="C7" s="62"/>
      <c r="D7" s="62"/>
      <c r="E7" s="63"/>
      <c r="F7" s="63"/>
      <c r="G7" s="64"/>
      <c r="H7" s="64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7"/>
  <sheetViews>
    <sheetView topLeftCell="A7" zoomScaleNormal="100" workbookViewId="0">
      <selection activeCell="E7" sqref="E7"/>
    </sheetView>
  </sheetViews>
  <sheetFormatPr baseColWidth="10" defaultColWidth="10.7109375" defaultRowHeight="15"/>
  <cols>
    <col min="1" max="1" width="20.28515625" customWidth="1"/>
    <col min="2" max="2" width="18.7109375" customWidth="1"/>
    <col min="3" max="3" width="19.28515625" customWidth="1"/>
    <col min="4" max="4" width="21.5703125" customWidth="1"/>
    <col min="5" max="5" width="20.140625" customWidth="1"/>
    <col min="6" max="6" width="20.42578125" customWidth="1"/>
  </cols>
  <sheetData>
    <row r="2" spans="1:8">
      <c r="A2" s="43" t="s">
        <v>0</v>
      </c>
      <c r="B2" s="43" t="s">
        <v>30</v>
      </c>
      <c r="C2" s="44"/>
      <c r="D2" s="45"/>
      <c r="E2" s="45"/>
      <c r="F2" s="45"/>
      <c r="G2" s="45"/>
      <c r="H2" s="46"/>
    </row>
    <row r="3" spans="1:8">
      <c r="A3" s="43" t="s">
        <v>3</v>
      </c>
      <c r="B3" s="43" t="s">
        <v>31</v>
      </c>
      <c r="C3" s="44"/>
      <c r="D3" s="45"/>
      <c r="E3" s="45"/>
      <c r="F3" s="45"/>
      <c r="G3" s="45"/>
      <c r="H3" s="46"/>
    </row>
    <row r="4" spans="1:8">
      <c r="A4" s="43" t="s">
        <v>5</v>
      </c>
      <c r="B4" s="69" t="s">
        <v>53</v>
      </c>
      <c r="C4" s="70"/>
      <c r="D4" s="70"/>
      <c r="E4" s="70"/>
      <c r="F4" s="70"/>
      <c r="G4" s="70"/>
      <c r="H4" s="71"/>
    </row>
    <row r="5" spans="1:8">
      <c r="A5" s="43" t="s">
        <v>6</v>
      </c>
      <c r="B5" s="68"/>
      <c r="C5" s="68"/>
      <c r="D5" s="68"/>
      <c r="E5" s="39"/>
      <c r="F5" s="39"/>
      <c r="G5" s="39"/>
      <c r="H5" s="39"/>
    </row>
    <row r="6" spans="1:8">
      <c r="A6" s="39"/>
      <c r="B6" s="39" t="s">
        <v>54</v>
      </c>
      <c r="C6" s="39" t="s">
        <v>55</v>
      </c>
      <c r="D6" s="39" t="s">
        <v>56</v>
      </c>
      <c r="E6" s="39" t="s">
        <v>57</v>
      </c>
      <c r="F6" s="39" t="s">
        <v>58</v>
      </c>
      <c r="G6" s="39" t="s">
        <v>13</v>
      </c>
      <c r="H6" s="39" t="s">
        <v>14</v>
      </c>
    </row>
    <row r="7" spans="1:8" ht="324" customHeight="1">
      <c r="A7" s="49" t="s">
        <v>83</v>
      </c>
      <c r="B7" s="40" t="s">
        <v>82</v>
      </c>
      <c r="C7" s="40" t="s">
        <v>84</v>
      </c>
      <c r="D7" s="40" t="s">
        <v>85</v>
      </c>
      <c r="E7" s="41" t="s">
        <v>86</v>
      </c>
      <c r="F7" s="42" t="s">
        <v>87</v>
      </c>
      <c r="G7" s="39"/>
      <c r="H7" s="39"/>
    </row>
  </sheetData>
  <mergeCells count="2">
    <mergeCell ref="B5:D5"/>
    <mergeCell ref="B4:H4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2725-CF18-4CB8-8073-9C67711BCAF2}">
  <dimension ref="A1:H6"/>
  <sheetViews>
    <sheetView topLeftCell="A5" workbookViewId="0">
      <selection activeCell="L6" sqref="L6"/>
    </sheetView>
  </sheetViews>
  <sheetFormatPr baseColWidth="10" defaultRowHeight="15"/>
  <sheetData>
    <row r="1" spans="1:8">
      <c r="A1" s="43" t="s">
        <v>0</v>
      </c>
      <c r="B1" s="43" t="s">
        <v>30</v>
      </c>
      <c r="C1" s="44"/>
      <c r="D1" s="45"/>
      <c r="E1" s="45"/>
      <c r="F1" s="45"/>
      <c r="G1" s="45"/>
      <c r="H1" s="46"/>
    </row>
    <row r="2" spans="1:8">
      <c r="A2" s="43" t="s">
        <v>3</v>
      </c>
      <c r="B2" s="43" t="s">
        <v>59</v>
      </c>
      <c r="C2" s="44"/>
      <c r="D2" s="45"/>
      <c r="E2" s="45"/>
      <c r="F2" s="45"/>
      <c r="G2" s="45"/>
      <c r="H2" s="46"/>
    </row>
    <row r="3" spans="1:8">
      <c r="A3" s="43" t="s">
        <v>5</v>
      </c>
      <c r="B3" s="69" t="s">
        <v>53</v>
      </c>
      <c r="C3" s="70"/>
      <c r="D3" s="70"/>
      <c r="E3" s="70"/>
      <c r="F3" s="70"/>
      <c r="G3" s="70"/>
      <c r="H3" s="71"/>
    </row>
    <row r="4" spans="1:8">
      <c r="A4" s="43" t="s">
        <v>6</v>
      </c>
      <c r="B4" s="68"/>
      <c r="C4" s="68"/>
      <c r="D4" s="68"/>
      <c r="E4" s="39"/>
      <c r="F4" s="39"/>
      <c r="G4" s="39"/>
      <c r="H4" s="39"/>
    </row>
    <row r="5" spans="1:8">
      <c r="A5" s="39"/>
      <c r="B5" s="39" t="s">
        <v>88</v>
      </c>
      <c r="C5" s="39" t="s">
        <v>89</v>
      </c>
      <c r="D5" s="39" t="s">
        <v>90</v>
      </c>
      <c r="E5" s="39" t="s">
        <v>91</v>
      </c>
      <c r="F5" s="39" t="s">
        <v>92</v>
      </c>
      <c r="G5" s="39" t="s">
        <v>13</v>
      </c>
      <c r="H5" s="39" t="s">
        <v>14</v>
      </c>
    </row>
    <row r="6" spans="1:8" ht="210">
      <c r="A6" s="49" t="s">
        <v>83</v>
      </c>
      <c r="B6" s="40" t="s">
        <v>93</v>
      </c>
      <c r="C6" s="40" t="s">
        <v>94</v>
      </c>
      <c r="D6" s="40" t="s">
        <v>95</v>
      </c>
      <c r="E6" s="41" t="s">
        <v>96</v>
      </c>
      <c r="F6" s="42" t="s">
        <v>97</v>
      </c>
      <c r="G6" s="39"/>
      <c r="H6" s="39"/>
    </row>
  </sheetData>
  <mergeCells count="2">
    <mergeCell ref="B3:H3"/>
    <mergeCell ref="B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71DD-A83B-4E02-9A06-612D62EE24FB}">
  <dimension ref="A1:H6"/>
  <sheetViews>
    <sheetView topLeftCell="A5" workbookViewId="0">
      <selection activeCell="F7" sqref="F7"/>
    </sheetView>
  </sheetViews>
  <sheetFormatPr baseColWidth="10" defaultRowHeight="15"/>
  <cols>
    <col min="2" max="2" width="23.85546875" customWidth="1"/>
    <col min="3" max="3" width="25.28515625" customWidth="1"/>
    <col min="4" max="4" width="23.5703125" customWidth="1"/>
    <col min="5" max="5" width="28.140625" customWidth="1"/>
    <col min="6" max="6" width="26.28515625" customWidth="1"/>
    <col min="7" max="7" width="19.5703125" customWidth="1"/>
  </cols>
  <sheetData>
    <row r="1" spans="1:8" ht="15.75" thickBot="1">
      <c r="A1" s="1" t="s">
        <v>0</v>
      </c>
      <c r="B1" s="2" t="s">
        <v>47</v>
      </c>
      <c r="C1" s="3" t="s">
        <v>48</v>
      </c>
      <c r="D1" s="53" t="s">
        <v>49</v>
      </c>
      <c r="E1" s="53" t="s">
        <v>50</v>
      </c>
      <c r="F1" s="3" t="s">
        <v>51</v>
      </c>
      <c r="G1" s="3" t="s">
        <v>52</v>
      </c>
      <c r="H1" s="4"/>
    </row>
    <row r="2" spans="1:8" ht="15.75" thickBot="1">
      <c r="A2" s="1" t="s">
        <v>3</v>
      </c>
      <c r="B2" s="3" t="s">
        <v>46</v>
      </c>
      <c r="C2" s="3"/>
      <c r="D2" s="3"/>
      <c r="E2" s="3"/>
      <c r="F2" s="3"/>
      <c r="G2" s="3"/>
      <c r="H2" s="4"/>
    </row>
    <row r="3" spans="1:8">
      <c r="A3" s="5" t="s">
        <v>5</v>
      </c>
      <c r="B3" s="57" t="s">
        <v>37</v>
      </c>
      <c r="C3" s="6"/>
      <c r="D3" s="6"/>
      <c r="E3" s="6"/>
      <c r="F3" s="6"/>
      <c r="G3" s="6"/>
      <c r="H3" s="7"/>
    </row>
    <row r="4" spans="1:8">
      <c r="A4" s="66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66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105">
      <c r="A6" s="49" t="s">
        <v>60</v>
      </c>
      <c r="B6" s="54" t="s">
        <v>98</v>
      </c>
      <c r="C6" s="54" t="s">
        <v>99</v>
      </c>
      <c r="D6" s="58" t="s">
        <v>100</v>
      </c>
      <c r="E6" s="58" t="s">
        <v>101</v>
      </c>
      <c r="F6" s="58" t="s">
        <v>81</v>
      </c>
      <c r="G6" s="21"/>
      <c r="H6" s="10"/>
    </row>
  </sheetData>
  <mergeCells count="1"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MONICA BURGOS </vt:lpstr>
      <vt:lpstr>ZAIRA SUAREZ</vt:lpstr>
      <vt:lpstr>Hoja1</vt:lpstr>
      <vt:lpstr>OLGA LUCIA </vt:lpstr>
      <vt:lpstr>YEFERSON CAVIEDES</vt:lpstr>
      <vt:lpstr>CAMILA GONZALEZ</vt:lpstr>
      <vt:lpstr>KARLA ROCHA</vt:lpstr>
      <vt:lpstr>UDDENED</vt:lpstr>
      <vt:lpstr>LISINJAWER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Penagos</dc:creator>
  <cp:lastModifiedBy>ESE Administrativa y Financiera</cp:lastModifiedBy>
  <cp:revision>1</cp:revision>
  <cp:lastPrinted>2025-11-29T04:30:56Z</cp:lastPrinted>
  <dcterms:created xsi:type="dcterms:W3CDTF">2025-04-11T17:18:39Z</dcterms:created>
  <dcterms:modified xsi:type="dcterms:W3CDTF">2026-07-22T15:12:34Z</dcterms:modified>
</cp:coreProperties>
</file>