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4DBD4D-F172-4765-93CA-44804A4E3126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MATRIZ2023" sheetId="8" r:id="rId1"/>
  </sheets>
  <calcPr calcId="191029"/>
</workbook>
</file>

<file path=xl/calcChain.xml><?xml version="1.0" encoding="utf-8"?>
<calcChain xmlns="http://schemas.openxmlformats.org/spreadsheetml/2006/main">
  <c r="O32" i="8" l="1"/>
  <c r="O28" i="8"/>
  <c r="O24" i="8"/>
  <c r="O23" i="8"/>
  <c r="L21" i="8"/>
  <c r="M21" i="8"/>
  <c r="N21" i="8"/>
  <c r="O20" i="8"/>
  <c r="O19" i="8"/>
  <c r="O18" i="8"/>
  <c r="L16" i="8"/>
  <c r="M16" i="8"/>
  <c r="N16" i="8"/>
  <c r="O14" i="8"/>
  <c r="L12" i="8"/>
  <c r="M12" i="8"/>
  <c r="N12" i="8"/>
  <c r="O10" i="8"/>
  <c r="D11" i="8"/>
  <c r="E11" i="8"/>
  <c r="F11" i="8"/>
  <c r="G11" i="8"/>
  <c r="H11" i="8"/>
  <c r="I11" i="8"/>
  <c r="J11" i="8"/>
  <c r="K11" i="8"/>
  <c r="L11" i="8"/>
  <c r="M11" i="8"/>
  <c r="N11" i="8"/>
  <c r="C11" i="8"/>
  <c r="O6" i="8"/>
  <c r="O5" i="8"/>
  <c r="D24" i="8" l="1"/>
  <c r="E24" i="8"/>
  <c r="F24" i="8"/>
  <c r="G24" i="8"/>
  <c r="H24" i="8"/>
  <c r="C24" i="8"/>
  <c r="D19" i="8"/>
  <c r="E19" i="8"/>
  <c r="F19" i="8"/>
  <c r="G19" i="8"/>
  <c r="H19" i="8"/>
  <c r="I19" i="8"/>
  <c r="C19" i="8"/>
  <c r="H15" i="8"/>
  <c r="G15" i="8"/>
  <c r="F15" i="8"/>
  <c r="E15" i="8"/>
  <c r="D15" i="8"/>
  <c r="C15" i="8"/>
  <c r="O33" i="8" l="1"/>
  <c r="N29" i="8"/>
  <c r="M29" i="8"/>
  <c r="L29" i="8"/>
  <c r="O29" i="8" l="1"/>
  <c r="O26" i="8"/>
  <c r="O21" i="8"/>
  <c r="N20" i="8"/>
  <c r="M20" i="8"/>
  <c r="L20" i="8"/>
  <c r="K20" i="8"/>
  <c r="J20" i="8"/>
  <c r="O16" i="8"/>
  <c r="N15" i="8"/>
  <c r="M15" i="8"/>
  <c r="L15" i="8"/>
  <c r="K15" i="8"/>
  <c r="J15" i="8"/>
  <c r="I15" i="8"/>
  <c r="O12" i="8"/>
  <c r="O8" i="8"/>
  <c r="O7" i="8" l="1"/>
  <c r="O25" i="8"/>
  <c r="O15" i="8"/>
  <c r="O11" i="8"/>
</calcChain>
</file>

<file path=xl/sharedStrings.xml><?xml version="1.0" encoding="utf-8"?>
<sst xmlns="http://schemas.openxmlformats.org/spreadsheetml/2006/main" count="48" uniqueCount="29">
  <si>
    <t>INVENTARIO</t>
  </si>
  <si>
    <t xml:space="preserve">DATOS DE OPERACIÓN </t>
  </si>
  <si>
    <t xml:space="preserve">¿Número de solicitudes resueltas de forma presencial? </t>
  </si>
  <si>
    <t xml:space="preserve">¿Número total de solicitudes realizadas (En línea, parcialmente en línea y presenciales)? </t>
  </si>
  <si>
    <t>¿Número de PQRD recibidas?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</si>
  <si>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</si>
  <si>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</si>
  <si>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</si>
  <si>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</si>
  <si>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</si>
  <si>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</si>
  <si>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</si>
  <si>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</si>
  <si>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</si>
  <si>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</si>
  <si>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</si>
  <si>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</si>
  <si>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</si>
  <si>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 xml:space="preserve">¿Número de solicitudes resueltas parcialmente en linea? </t>
  </si>
  <si>
    <t>Historia clinica</t>
  </si>
  <si>
    <t>Asignación de cita para la prestación de servicios en salud</t>
  </si>
  <si>
    <t xml:space="preserve">¿Número de solicitudes resueltas en linea (uso de medios electronicos? </t>
  </si>
  <si>
    <t>Examen de laboratorio clinico</t>
  </si>
  <si>
    <t>Radiologia e imágenes diagnosticas</t>
  </si>
  <si>
    <t>Dispensacion de medicamentos y dispositivos medicos</t>
  </si>
  <si>
    <t xml:space="preserve">Certificado de defunción </t>
  </si>
  <si>
    <t>Certificado de nacido vivo</t>
  </si>
  <si>
    <t>AÑO 2023</t>
  </si>
  <si>
    <t xml:space="preserve"> TRAMITES ESE HOSPITAL DEL ROSARIO DE CAMPOALEGRE 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</si>
</sst>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0" xfId="0" applyFill="1"/>
    <xf numFmtId="3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9298-481F-44CC-882C-188B6A6867B1}">
  <dimension ref="A1:O34"/>
  <sheetViews>
    <sheetView tabSelected="1" topLeftCell="B1" workbookViewId="0">
      <pane ySplit="1" topLeftCell="A2" activePane="bottomLeft" state="frozen"/>
      <selection pane="bottomLeft" sqref="A1:O1"/>
    </sheetView>
  </sheetViews>
  <sheetFormatPr baseColWidth="10" defaultRowHeight="15" x14ac:dyDescent="0.25"/>
  <cols>
    <col min="1" max="1" width="22.5703125" customWidth="1"/>
    <col min="2" max="2" width="36.140625" customWidth="1"/>
  </cols>
  <sheetData>
    <row r="1" spans="1:15" ht="21" thickBot="1" x14ac:dyDescent="0.3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ht="21" thickBot="1" x14ac:dyDescent="0.3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ht="15.75" thickBot="1" x14ac:dyDescent="0.3">
      <c r="A3" s="6" t="s">
        <v>0</v>
      </c>
      <c r="B3" s="7" t="s">
        <v>1</v>
      </c>
      <c r="C3" s="8" t="s">
        <v>5</v>
      </c>
      <c r="D3" s="9" t="s">
        <v>6</v>
      </c>
      <c r="E3" s="8" t="s">
        <v>7</v>
      </c>
      <c r="F3" s="9" t="s">
        <v>8</v>
      </c>
      <c r="G3" s="8" t="s">
        <v>9</v>
      </c>
      <c r="H3" s="9" t="s">
        <v>10</v>
      </c>
      <c r="I3" s="8" t="s">
        <v>11</v>
      </c>
      <c r="J3" s="9" t="s">
        <v>12</v>
      </c>
      <c r="K3" s="8" t="s">
        <v>13</v>
      </c>
      <c r="L3" s="9" t="s">
        <v>14</v>
      </c>
      <c r="M3" s="8" t="s">
        <v>15</v>
      </c>
      <c r="N3" s="9" t="s">
        <v>16</v>
      </c>
      <c r="O3" s="10" t="s">
        <v>17</v>
      </c>
    </row>
    <row r="4" spans="1:15" ht="15.75" thickBot="1" x14ac:dyDescent="0.3"/>
    <row r="5" spans="1:15" ht="43.5" customHeight="1" thickBot="1" x14ac:dyDescent="0.3">
      <c r="A5" s="37" t="s">
        <v>19</v>
      </c>
      <c r="B5" s="14" t="s">
        <v>18</v>
      </c>
      <c r="C5" s="15">
        <v>5</v>
      </c>
      <c r="D5" s="15">
        <v>17</v>
      </c>
      <c r="E5" s="15">
        <v>6</v>
      </c>
      <c r="F5" s="15">
        <v>10</v>
      </c>
      <c r="G5" s="15">
        <v>16</v>
      </c>
      <c r="H5" s="15">
        <v>9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4">
        <f>SUM(C5:N5)</f>
        <v>63</v>
      </c>
    </row>
    <row r="6" spans="1:15" ht="35.25" customHeight="1" thickBot="1" x14ac:dyDescent="0.3">
      <c r="A6" s="38"/>
      <c r="B6" s="14" t="s">
        <v>2</v>
      </c>
      <c r="C6" s="15">
        <v>5</v>
      </c>
      <c r="D6" s="15">
        <v>17</v>
      </c>
      <c r="E6" s="15">
        <v>6</v>
      </c>
      <c r="F6" s="15">
        <v>10</v>
      </c>
      <c r="G6" s="15">
        <v>16</v>
      </c>
      <c r="H6" s="15">
        <v>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4">
        <f>SUM(C6:N6)</f>
        <v>63</v>
      </c>
    </row>
    <row r="7" spans="1:15" ht="43.5" customHeight="1" thickBot="1" x14ac:dyDescent="0.3">
      <c r="A7" s="38"/>
      <c r="B7" s="14" t="s">
        <v>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2">
        <f>SUM(C7:N7)</f>
        <v>0</v>
      </c>
    </row>
    <row r="8" spans="1:15" ht="36" customHeight="1" thickBot="1" x14ac:dyDescent="0.3">
      <c r="A8" s="39"/>
      <c r="B8" s="14" t="s">
        <v>4</v>
      </c>
      <c r="C8" s="15">
        <v>4</v>
      </c>
      <c r="D8" s="16">
        <v>4</v>
      </c>
      <c r="E8" s="16">
        <v>2</v>
      </c>
      <c r="F8" s="16">
        <v>6</v>
      </c>
      <c r="G8" s="16">
        <v>6</v>
      </c>
      <c r="H8" s="13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3">
        <v>0</v>
      </c>
      <c r="O8" s="3">
        <f>SUM(C8:N8)</f>
        <v>24</v>
      </c>
    </row>
    <row r="9" spans="1:15" ht="15.75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5" ht="30.75" thickBot="1" x14ac:dyDescent="0.3">
      <c r="A10" s="37" t="s">
        <v>24</v>
      </c>
      <c r="B10" s="12" t="s">
        <v>2</v>
      </c>
      <c r="C10" s="18">
        <v>5686</v>
      </c>
      <c r="D10" s="19">
        <v>5797</v>
      </c>
      <c r="E10" s="19">
        <v>6402</v>
      </c>
      <c r="F10" s="19">
        <v>5463</v>
      </c>
      <c r="G10" s="19">
        <v>6055</v>
      </c>
      <c r="H10" s="19">
        <v>5405</v>
      </c>
      <c r="I10" s="19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28">
        <f>SUM(C10:N10)</f>
        <v>34808</v>
      </c>
    </row>
    <row r="11" spans="1:15" ht="45.75" thickBot="1" x14ac:dyDescent="0.3">
      <c r="A11" s="38"/>
      <c r="B11" s="12" t="s">
        <v>3</v>
      </c>
      <c r="C11" s="18">
        <f>+C10</f>
        <v>5686</v>
      </c>
      <c r="D11" s="18">
        <f t="shared" ref="D11:N11" si="0">+D10</f>
        <v>5797</v>
      </c>
      <c r="E11" s="18">
        <f t="shared" si="0"/>
        <v>6402</v>
      </c>
      <c r="F11" s="18">
        <f t="shared" si="0"/>
        <v>5463</v>
      </c>
      <c r="G11" s="18">
        <f t="shared" si="0"/>
        <v>6055</v>
      </c>
      <c r="H11" s="18">
        <f t="shared" si="0"/>
        <v>5405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2">
        <f>SUM(C11:N11)</f>
        <v>34808</v>
      </c>
    </row>
    <row r="12" spans="1:15" ht="32.25" customHeight="1" thickBot="1" x14ac:dyDescent="0.3">
      <c r="A12" s="39"/>
      <c r="B12" s="12" t="s">
        <v>4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5">
        <v>0</v>
      </c>
      <c r="K12" s="15">
        <v>0</v>
      </c>
      <c r="L12" s="18">
        <f t="shared" ref="L12" si="1">+L11</f>
        <v>0</v>
      </c>
      <c r="M12" s="18">
        <f t="shared" ref="M12" si="2">+M11</f>
        <v>0</v>
      </c>
      <c r="N12" s="18">
        <f t="shared" ref="N12" si="3">+N11</f>
        <v>0</v>
      </c>
      <c r="O12" s="3">
        <f>SUM(C12:N12)</f>
        <v>0</v>
      </c>
    </row>
    <row r="13" spans="1:15" ht="15.75" thickBo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30.75" thickBot="1" x14ac:dyDescent="0.3">
      <c r="A14" s="37" t="s">
        <v>23</v>
      </c>
      <c r="B14" s="11" t="s">
        <v>2</v>
      </c>
      <c r="C14" s="20">
        <v>352</v>
      </c>
      <c r="D14" s="20">
        <v>661</v>
      </c>
      <c r="E14" s="20">
        <v>845</v>
      </c>
      <c r="F14" s="20">
        <v>755</v>
      </c>
      <c r="G14" s="20">
        <v>857</v>
      </c>
      <c r="H14" s="20">
        <v>820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5">
        <v>0</v>
      </c>
      <c r="O14" s="5">
        <f>SUM(C14:N14)</f>
        <v>4290</v>
      </c>
    </row>
    <row r="15" spans="1:15" ht="45.75" thickBot="1" x14ac:dyDescent="0.3">
      <c r="A15" s="38"/>
      <c r="B15" s="11" t="s">
        <v>3</v>
      </c>
      <c r="C15" s="19">
        <f>+C14</f>
        <v>352</v>
      </c>
      <c r="D15" s="19">
        <f t="shared" ref="D15:H15" si="4">+D14</f>
        <v>661</v>
      </c>
      <c r="E15" s="19">
        <f t="shared" si="4"/>
        <v>845</v>
      </c>
      <c r="F15" s="19">
        <f t="shared" si="4"/>
        <v>755</v>
      </c>
      <c r="G15" s="19">
        <f t="shared" si="4"/>
        <v>857</v>
      </c>
      <c r="H15" s="19">
        <f t="shared" si="4"/>
        <v>820</v>
      </c>
      <c r="I15" s="19">
        <f t="shared" ref="I15:N16" si="5">I14</f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1">
        <f t="shared" si="5"/>
        <v>0</v>
      </c>
      <c r="O15" s="2">
        <f>SUM(C15:N15)</f>
        <v>4290</v>
      </c>
    </row>
    <row r="16" spans="1:15" ht="15.75" thickBot="1" x14ac:dyDescent="0.3">
      <c r="A16" s="39"/>
      <c r="B16" s="11" t="s">
        <v>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21">
        <v>0</v>
      </c>
      <c r="J16" s="16">
        <v>0</v>
      </c>
      <c r="K16" s="16">
        <v>0</v>
      </c>
      <c r="L16" s="19">
        <f t="shared" si="5"/>
        <v>0</v>
      </c>
      <c r="M16" s="19">
        <f t="shared" si="5"/>
        <v>0</v>
      </c>
      <c r="N16" s="1">
        <f t="shared" si="5"/>
        <v>0</v>
      </c>
      <c r="O16" s="3">
        <f>SUM(C16:N16)</f>
        <v>0</v>
      </c>
    </row>
    <row r="17" spans="1:15" ht="15.75" thickBo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 ht="40.5" customHeight="1" thickBot="1" x14ac:dyDescent="0.3">
      <c r="A18" s="37" t="s">
        <v>22</v>
      </c>
      <c r="B18" s="12" t="s">
        <v>21</v>
      </c>
      <c r="C18" s="19">
        <v>6529</v>
      </c>
      <c r="D18" s="19">
        <v>7223</v>
      </c>
      <c r="E18" s="19">
        <v>8368</v>
      </c>
      <c r="F18" s="19">
        <v>7788</v>
      </c>
      <c r="G18" s="19">
        <v>8237</v>
      </c>
      <c r="H18" s="19">
        <v>7685</v>
      </c>
      <c r="I18" s="19">
        <v>0</v>
      </c>
      <c r="J18" s="27">
        <v>0</v>
      </c>
      <c r="K18" s="27">
        <v>0</v>
      </c>
      <c r="L18" s="27">
        <v>0</v>
      </c>
      <c r="M18" s="27">
        <v>0</v>
      </c>
      <c r="N18" s="32">
        <v>0</v>
      </c>
      <c r="O18" s="29">
        <f>SUM(C18:N18)</f>
        <v>45830</v>
      </c>
    </row>
    <row r="19" spans="1:15" ht="30.75" thickBot="1" x14ac:dyDescent="0.3">
      <c r="A19" s="38"/>
      <c r="B19" s="22" t="s">
        <v>2</v>
      </c>
      <c r="C19" s="19">
        <f>+C18</f>
        <v>6529</v>
      </c>
      <c r="D19" s="19">
        <f t="shared" ref="D19:I19" si="6">+D18</f>
        <v>7223</v>
      </c>
      <c r="E19" s="19">
        <f t="shared" si="6"/>
        <v>8368</v>
      </c>
      <c r="F19" s="19">
        <f t="shared" si="6"/>
        <v>7788</v>
      </c>
      <c r="G19" s="19">
        <f t="shared" si="6"/>
        <v>8237</v>
      </c>
      <c r="H19" s="19">
        <f t="shared" si="6"/>
        <v>7685</v>
      </c>
      <c r="I19" s="19">
        <f t="shared" si="6"/>
        <v>0</v>
      </c>
      <c r="J19" s="19">
        <v>0</v>
      </c>
      <c r="K19" s="19">
        <v>0</v>
      </c>
      <c r="L19" s="19">
        <v>0</v>
      </c>
      <c r="M19" s="19">
        <v>0</v>
      </c>
      <c r="N19" s="1">
        <v>0</v>
      </c>
      <c r="O19" s="30">
        <f>SUM(C19:N19)</f>
        <v>45830</v>
      </c>
    </row>
    <row r="20" spans="1:15" ht="45.75" thickBot="1" x14ac:dyDescent="0.3">
      <c r="A20" s="38"/>
      <c r="B20" s="12" t="s">
        <v>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f t="shared" ref="J20:N21" si="7">SUM(J18:J19)</f>
        <v>0</v>
      </c>
      <c r="K20" s="19">
        <f t="shared" si="7"/>
        <v>0</v>
      </c>
      <c r="L20" s="19">
        <f t="shared" si="7"/>
        <v>0</v>
      </c>
      <c r="M20" s="19">
        <f t="shared" si="7"/>
        <v>0</v>
      </c>
      <c r="N20" s="1">
        <f t="shared" si="7"/>
        <v>0</v>
      </c>
      <c r="O20" s="30">
        <f>SUM(C20:N20)</f>
        <v>0</v>
      </c>
    </row>
    <row r="21" spans="1:15" ht="15.75" thickBot="1" x14ac:dyDescent="0.3">
      <c r="A21" s="39"/>
      <c r="B21" s="22" t="s">
        <v>4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19">
        <v>0</v>
      </c>
      <c r="J21" s="19">
        <v>0</v>
      </c>
      <c r="K21" s="19">
        <v>0</v>
      </c>
      <c r="L21" s="19">
        <f t="shared" si="7"/>
        <v>0</v>
      </c>
      <c r="M21" s="19">
        <f t="shared" si="7"/>
        <v>0</v>
      </c>
      <c r="N21" s="1">
        <f t="shared" si="7"/>
        <v>0</v>
      </c>
      <c r="O21" s="31">
        <f>SUM(C21:N21)</f>
        <v>0</v>
      </c>
    </row>
    <row r="22" spans="1:15" ht="15.75" thickBo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5" ht="45.75" thickBot="1" x14ac:dyDescent="0.3">
      <c r="A23" s="37" t="s">
        <v>20</v>
      </c>
      <c r="B23" s="12" t="s">
        <v>21</v>
      </c>
      <c r="C23" s="19">
        <v>6056</v>
      </c>
      <c r="D23" s="19">
        <v>7261</v>
      </c>
      <c r="E23" s="19">
        <v>9324</v>
      </c>
      <c r="F23" s="19">
        <v>7696</v>
      </c>
      <c r="G23" s="19">
        <v>5762</v>
      </c>
      <c r="H23" s="19">
        <v>7742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">
        <f>SUM(C23:N23)</f>
        <v>43841</v>
      </c>
    </row>
    <row r="24" spans="1:15" ht="30.75" thickBot="1" x14ac:dyDescent="0.3">
      <c r="A24" s="38"/>
      <c r="B24" s="12" t="s">
        <v>2</v>
      </c>
      <c r="C24" s="19">
        <f>+C23</f>
        <v>6056</v>
      </c>
      <c r="D24" s="19">
        <f t="shared" ref="D24:H24" si="8">+D23</f>
        <v>7261</v>
      </c>
      <c r="E24" s="19">
        <f t="shared" si="8"/>
        <v>9324</v>
      </c>
      <c r="F24" s="19">
        <f t="shared" si="8"/>
        <v>7696</v>
      </c>
      <c r="G24" s="19">
        <f t="shared" si="8"/>
        <v>5762</v>
      </c>
      <c r="H24" s="19">
        <f t="shared" si="8"/>
        <v>7742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">
        <f>SUM(C24:N24)</f>
        <v>43841</v>
      </c>
    </row>
    <row r="25" spans="1:15" ht="45.75" thickBot="1" x14ac:dyDescent="0.3">
      <c r="A25" s="38"/>
      <c r="B25" s="12" t="s">
        <v>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">
        <f>SUM(C25:N25)</f>
        <v>0</v>
      </c>
    </row>
    <row r="26" spans="1:15" ht="15.75" thickBot="1" x14ac:dyDescent="0.3">
      <c r="A26" s="39"/>
      <c r="B26" s="12" t="s">
        <v>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27">
        <v>0</v>
      </c>
      <c r="K26" s="19">
        <v>0</v>
      </c>
      <c r="L26" s="19">
        <v>0</v>
      </c>
      <c r="M26" s="19">
        <v>0</v>
      </c>
      <c r="N26" s="19">
        <v>0</v>
      </c>
      <c r="O26" s="1">
        <f>SUM(C26:N26)</f>
        <v>0</v>
      </c>
    </row>
    <row r="27" spans="1:15" ht="15.75" thickBo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5" ht="30.75" thickBot="1" x14ac:dyDescent="0.3">
      <c r="A28" s="37" t="s">
        <v>25</v>
      </c>
      <c r="B28" s="12" t="s">
        <v>2</v>
      </c>
      <c r="C28" s="24">
        <v>8</v>
      </c>
      <c r="D28" s="24">
        <v>7</v>
      </c>
      <c r="E28" s="24">
        <v>7</v>
      </c>
      <c r="F28" s="24">
        <v>10</v>
      </c>
      <c r="G28" s="24">
        <v>19</v>
      </c>
      <c r="H28" s="24">
        <v>2</v>
      </c>
      <c r="I28" s="15">
        <v>0</v>
      </c>
      <c r="J28" s="15">
        <v>0</v>
      </c>
      <c r="K28" s="19">
        <v>0</v>
      </c>
      <c r="L28" s="19">
        <v>0</v>
      </c>
      <c r="M28" s="19">
        <v>0</v>
      </c>
      <c r="N28" s="19">
        <v>0</v>
      </c>
      <c r="O28" s="1">
        <f>SUM(C28:N28)</f>
        <v>53</v>
      </c>
    </row>
    <row r="29" spans="1:15" ht="42" customHeight="1" thickBot="1" x14ac:dyDescent="0.3">
      <c r="A29" s="38"/>
      <c r="B29" s="11" t="s">
        <v>3</v>
      </c>
      <c r="C29" s="24">
        <v>8</v>
      </c>
      <c r="D29" s="24">
        <v>7</v>
      </c>
      <c r="E29" s="24">
        <v>7</v>
      </c>
      <c r="F29" s="24">
        <v>10</v>
      </c>
      <c r="G29" s="24">
        <v>19</v>
      </c>
      <c r="H29" s="24">
        <v>2</v>
      </c>
      <c r="I29" s="15">
        <v>0</v>
      </c>
      <c r="J29" s="15">
        <v>0</v>
      </c>
      <c r="K29" s="19">
        <v>0</v>
      </c>
      <c r="L29" s="19">
        <f t="shared" ref="L29:N29" si="9">+L28</f>
        <v>0</v>
      </c>
      <c r="M29" s="19">
        <f t="shared" si="9"/>
        <v>0</v>
      </c>
      <c r="N29" s="19">
        <f t="shared" si="9"/>
        <v>0</v>
      </c>
      <c r="O29" s="1">
        <f>SUM(C29:N29)</f>
        <v>53</v>
      </c>
    </row>
    <row r="30" spans="1:15" ht="15.75" thickBot="1" x14ac:dyDescent="0.3">
      <c r="A30" s="39"/>
      <c r="B30" s="12" t="s">
        <v>4</v>
      </c>
      <c r="C30" s="23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9">
        <v>0</v>
      </c>
      <c r="L30" s="19">
        <v>0</v>
      </c>
      <c r="M30" s="19">
        <v>0</v>
      </c>
      <c r="N30" s="1">
        <v>0</v>
      </c>
      <c r="O30" s="1">
        <v>0</v>
      </c>
    </row>
    <row r="31" spans="1:15" ht="15.75" thickBo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5" ht="30" x14ac:dyDescent="0.25">
      <c r="A32" s="34" t="s">
        <v>26</v>
      </c>
      <c r="B32" s="33" t="s">
        <v>2</v>
      </c>
      <c r="C32" s="25">
        <v>10</v>
      </c>
      <c r="D32" s="25">
        <v>6</v>
      </c>
      <c r="E32" s="25">
        <v>8</v>
      </c>
      <c r="F32" s="25">
        <v>9</v>
      </c>
      <c r="G32" s="25">
        <v>6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">
        <f>SUM(C32:N32)</f>
        <v>39</v>
      </c>
    </row>
    <row r="33" spans="1:15" ht="45" x14ac:dyDescent="0.25">
      <c r="A33" s="35"/>
      <c r="B33" s="33" t="s">
        <v>3</v>
      </c>
      <c r="C33" s="25">
        <v>10</v>
      </c>
      <c r="D33" s="25">
        <v>6</v>
      </c>
      <c r="E33" s="25">
        <v>8</v>
      </c>
      <c r="F33" s="25">
        <v>9</v>
      </c>
      <c r="G33" s="25">
        <v>6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">
        <f>SUM(C33:N33)</f>
        <v>39</v>
      </c>
    </row>
    <row r="34" spans="1:15" ht="15.75" thickBot="1" x14ac:dyDescent="0.3">
      <c r="A34" s="36"/>
      <c r="B34" s="33" t="s">
        <v>4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">
        <v>0</v>
      </c>
    </row>
  </sheetData>
  <mergeCells count="9">
    <mergeCell ref="A32:A34"/>
    <mergeCell ref="A23:A26"/>
    <mergeCell ref="A1:O1"/>
    <mergeCell ref="A2:O2"/>
    <mergeCell ref="A5:A8"/>
    <mergeCell ref="A10:A12"/>
    <mergeCell ref="A14:A16"/>
    <mergeCell ref="A18:A21"/>
    <mergeCell ref="A28:A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02240874</dc:creator>
  <cp:lastModifiedBy>USER</cp:lastModifiedBy>
  <cp:lastPrinted>2022-01-11T15:46:33Z</cp:lastPrinted>
  <dcterms:created xsi:type="dcterms:W3CDTF">2017-03-29T13:51:06Z</dcterms:created>
  <dcterms:modified xsi:type="dcterms:W3CDTF">2023-09-12T14:30:24Z</dcterms:modified>
</cp:coreProperties>
</file>