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GLOBAL CARPETAS-2020\DIAGNOSTICO OFIICINA CONTROL INTERNO\PROCURADURIA INFORME ITAS\RESPUESTA REPORTE ITAS 2019\10- PQR\10.2. Registro de Activos de Información\"/>
    </mc:Choice>
  </mc:AlternateContent>
  <bookViews>
    <workbookView xWindow="0" yWindow="0" windowWidth="20490" windowHeight="7455"/>
  </bookViews>
  <sheets>
    <sheet name="CAJA 1-4" sheetId="4" r:id="rId1"/>
    <sheet name="CAJA 5-8" sheetId="1" r:id="rId2"/>
    <sheet name="CAJA 9-12" sheetId="2" r:id="rId3"/>
    <sheet name="CAJA 13-18" sheetId="3" r:id="rId4"/>
    <sheet name="CAJA 19-24" sheetId="5" r:id="rId5"/>
    <sheet name="CAJA 25-30" sheetId="6" r:id="rId6"/>
    <sheet name="CAJA 31-36" sheetId="7" r:id="rId7"/>
    <sheet name="CAJA 37-42" sheetId="8" r:id="rId8"/>
    <sheet name="CAJA 42-46" sheetId="9" r:id="rId9"/>
  </sheets>
  <calcPr calcId="152511"/>
</workbook>
</file>

<file path=xl/calcChain.xml><?xml version="1.0" encoding="utf-8"?>
<calcChain xmlns="http://schemas.openxmlformats.org/spreadsheetml/2006/main">
  <c r="M29" i="2" l="1"/>
  <c r="M9" i="2" l="1"/>
  <c r="M39" i="1" l="1"/>
  <c r="M40" i="4" l="1"/>
</calcChain>
</file>

<file path=xl/sharedStrings.xml><?xml version="1.0" encoding="utf-8"?>
<sst xmlns="http://schemas.openxmlformats.org/spreadsheetml/2006/main" count="1748" uniqueCount="334">
  <si>
    <t xml:space="preserve">ENTIDAD PRODUCTORA :              </t>
  </si>
  <si>
    <t>REGISTRO DE ENTRADA</t>
  </si>
  <si>
    <t xml:space="preserve">DEPENDENCIA PRODUCTORA :    </t>
  </si>
  <si>
    <t>DD</t>
  </si>
  <si>
    <t>MM</t>
  </si>
  <si>
    <t>AAAA</t>
  </si>
  <si>
    <t>NT *</t>
  </si>
  <si>
    <t xml:space="preserve">No. </t>
  </si>
  <si>
    <t>CODIGO</t>
  </si>
  <si>
    <t>SERIES Y TIPOS DOCUMENTALES</t>
  </si>
  <si>
    <t>FECHAS EXTREMAS</t>
  </si>
  <si>
    <t>UNIDAD DE CONSERVACIÓN</t>
  </si>
  <si>
    <t>No.  de</t>
  </si>
  <si>
    <t>soporte</t>
  </si>
  <si>
    <t xml:space="preserve">Frecuencia </t>
  </si>
  <si>
    <t>NOTAS</t>
  </si>
  <si>
    <t>ORDEN</t>
  </si>
  <si>
    <t xml:space="preserve">INICIAL </t>
  </si>
  <si>
    <t>FINAL</t>
  </si>
  <si>
    <t>Caja</t>
  </si>
  <si>
    <t>Carpeta</t>
  </si>
  <si>
    <t>Tomo</t>
  </si>
  <si>
    <t>Otros/No.</t>
  </si>
  <si>
    <t>Folios</t>
  </si>
  <si>
    <t>de uso</t>
  </si>
  <si>
    <t>ELABORADO POR:</t>
  </si>
  <si>
    <t>RECIBIDO POR:</t>
  </si>
  <si>
    <t>CARGO:</t>
  </si>
  <si>
    <t>FIRMA:</t>
  </si>
  <si>
    <t>FORMATO UNICO DE INVENTARIO DOCUMENTAL</t>
  </si>
  <si>
    <t>Código: GD-P-01-F-02</t>
  </si>
  <si>
    <t>Versión: 03</t>
  </si>
  <si>
    <t>LUGAR Y FECHA:</t>
  </si>
  <si>
    <t>Fecha: 28/02/2019</t>
  </si>
  <si>
    <t xml:space="preserve">E.S.E   HOSPITAL DEL ROSARIO </t>
  </si>
  <si>
    <t xml:space="preserve">CONTRATACION </t>
  </si>
  <si>
    <t>x</t>
  </si>
  <si>
    <t>UNIDAD ADMINISTRATIVA</t>
  </si>
  <si>
    <t>Contratos de prestacion de servicios</t>
  </si>
  <si>
    <t>Contrato OPS 183 - Contrato OPS 242 Carlos Mauricio Trujillo Patiño</t>
  </si>
  <si>
    <t>Fisico</t>
  </si>
  <si>
    <t>Medio</t>
  </si>
  <si>
    <t>Contrato OPS 195 - Contrato OPS 248 Wilton Carvajal Lugo</t>
  </si>
  <si>
    <t>Contrato OPS 165 -Contrato OPS 245 Harold Alfonso Perez Valderrama</t>
  </si>
  <si>
    <t xml:space="preserve">Contrato OPS 137 - Contrato OPS 398 Daniela Zuñiga Medina </t>
  </si>
  <si>
    <t xml:space="preserve">Contrato OPS 189 - Contrato OPS 256 Yenny Leguizamo Sanchez </t>
  </si>
  <si>
    <t xml:space="preserve">Contrato OPS 163 - Contrato OPS 247 Omar Garcia Morales </t>
  </si>
  <si>
    <t xml:space="preserve">Contrato OPS 188 Maria Del Carmen Sanchez </t>
  </si>
  <si>
    <t>31/04/2016</t>
  </si>
  <si>
    <t xml:space="preserve">Contrato OPS 237 Ingrid Estefany Losada Pedraza </t>
  </si>
  <si>
    <t xml:space="preserve">Contrato OPS 169- OPS 240 OPS 345 Liseth Ospina Molano </t>
  </si>
  <si>
    <t>X</t>
  </si>
  <si>
    <t xml:space="preserve">Contrato OPS 112 - Contrato OPS 215 Leidy Johanna Guerrero Lemus </t>
  </si>
  <si>
    <t xml:space="preserve">Contrato OPS 166 -Contrato OPS 268 Maryi Clara Gutierrez Penagos </t>
  </si>
  <si>
    <t>Contrato OPS 194 - OPS 234- OPS 344 Argeny Trujillo Rojas</t>
  </si>
  <si>
    <t xml:space="preserve">Contrato OPS 167 Maria Fernanda Trujillo Montenegro </t>
  </si>
  <si>
    <t xml:space="preserve">Contrato OPS 193 Marco Aurelio Sanchez Cruz </t>
  </si>
  <si>
    <t xml:space="preserve">Contrato OPS Contrato OPS 239 Diana Rosario Barreriro Polo </t>
  </si>
  <si>
    <t xml:space="preserve">Contrato OPS 229 Leidy Fortaleche Trujillo </t>
  </si>
  <si>
    <t xml:space="preserve">Contrato OPS 238 Ana Isabel Daza Murcia </t>
  </si>
  <si>
    <t xml:space="preserve">Contrato OPS 225 Marlen Rocio Quintero Caliman </t>
  </si>
  <si>
    <t xml:space="preserve">Contrato OPS 198 Yeris German Cerquera Rojas </t>
  </si>
  <si>
    <t>Contrato OPS 071 -OPS 223 - OPS 359 Kelly Johana Fernandez Hernandez</t>
  </si>
  <si>
    <t xml:space="preserve">Contrato OPS 005-Contrato OPS 227 Martina vizcaino Venencia </t>
  </si>
  <si>
    <t xml:space="preserve">Contrato OPS 350- Contrato OPS 400 Esperanza Galindo Yustres </t>
  </si>
  <si>
    <t xml:space="preserve">Contrato OPS 211  Jhon Jairo Castro Alarcon </t>
  </si>
  <si>
    <t xml:space="preserve">Contrato OPS 162- OPS 244 Goldys Lorena Hernandez Fierro </t>
  </si>
  <si>
    <t>Contrato OPS 160- OPS 271 Delia Yiseth Montenegro Trujillo</t>
  </si>
  <si>
    <t>Contrato OPS 161- OPS 243 Eliana Marcela Gutierrez Rojas</t>
  </si>
  <si>
    <t xml:space="preserve">Contrato OPS 123 Yohana Tovar Cortes </t>
  </si>
  <si>
    <t xml:space="preserve">Contrato OPS 110 Jose Leonardo Plaza Gutierrez </t>
  </si>
  <si>
    <t xml:space="preserve">Contrato OPS 220 Maira Alejandra Carvajal Navarro </t>
  </si>
  <si>
    <t xml:space="preserve">Contrato OPS 174 - OPS 264 Cecilia Morales Castañeda </t>
  </si>
  <si>
    <t xml:space="preserve">Contrato OPS 141 Clara Antonia Valencia </t>
  </si>
  <si>
    <t xml:space="preserve">Contrato OPS 537-1 Liz Katherine Aragonez Roja </t>
  </si>
  <si>
    <t xml:space="preserve">Contrato OPS 122- Contrato OPS 221 Gina Margarita Vicente Torres </t>
  </si>
  <si>
    <t>Contrato OPS 176  Yorlady Quintero Gutierrez</t>
  </si>
  <si>
    <t xml:space="preserve">Contrato OPS 182 Maria Fernanda Roa Olaya </t>
  </si>
  <si>
    <t>Contrato OPS 128 Magnolia Alvarez Lugo</t>
  </si>
  <si>
    <t>Contrato OPS 181 Yofran Ivan Farjardo Barco</t>
  </si>
  <si>
    <t>Contrato 236 Margareth Castro Sierra</t>
  </si>
  <si>
    <t>Contrato OPS 127 Cindy  Vanesa de la Rosa Centeno</t>
  </si>
  <si>
    <t>06/0472016</t>
  </si>
  <si>
    <t>Contrato OPS 184 Sandra Liliana Tovar Perdomo</t>
  </si>
  <si>
    <t>Contrato OPS 237-  OPS 292 Diana Katerine Figueroa Sanchez</t>
  </si>
  <si>
    <t>Contrato OPS 168 Carmen Lina Perdomo Ramirez</t>
  </si>
  <si>
    <t>Contrato OPS 129 Darly Yurani Rivera Castañeda</t>
  </si>
  <si>
    <t>Contrato OPS 131 Yuly Andrea Lara Pastrana</t>
  </si>
  <si>
    <t xml:space="preserve">Contrato OPS 171- Contrato OPS 259 Luz Barreiro Polo </t>
  </si>
  <si>
    <t xml:space="preserve">Contrato OPS 172- Contrato OPS 258 Luz Celida Sterling Bobadilla </t>
  </si>
  <si>
    <t xml:space="preserve">Contrato OPS 257 Ingri Magali Gaita </t>
  </si>
  <si>
    <t xml:space="preserve">Contrato OPS 261 Maria Vieda Alvira </t>
  </si>
  <si>
    <t xml:space="preserve">Contrato OPS 42 Eliana Mercedes Runiano Perdomo </t>
  </si>
  <si>
    <t xml:space="preserve">Contrato OPS 113 Sandra Mireya Candelo Vargas </t>
  </si>
  <si>
    <t xml:space="preserve">Contrato OPS 178 Yesica Vanessa Cortes Castro </t>
  </si>
  <si>
    <t>Contrato OPS 134 Deicy Lizcano Pastrana</t>
  </si>
  <si>
    <t xml:space="preserve">Contrato OPS 143 Monica Alexandra Libreros Franco </t>
  </si>
  <si>
    <t xml:space="preserve">Contrato OPS 177 Rocio Peña Fierro </t>
  </si>
  <si>
    <t xml:space="preserve">Contrato OPS 191 Jhon Allexander Vera Peña </t>
  </si>
  <si>
    <t xml:space="preserve">Contrato OPS 197  OPS 270 OPS 306 -OPS 373 OPS 419 -Brayan Andres Fortaleche Polania </t>
  </si>
  <si>
    <t xml:space="preserve">Contrato OPS 207 Jackson Hernan Echeverrey Franco </t>
  </si>
  <si>
    <t xml:space="preserve">Contrato OPS 335 Jose Efrey Rodriguez Bonilla </t>
  </si>
  <si>
    <t xml:space="preserve">Contrato OPS 179 Yined Cortes Pastrana </t>
  </si>
  <si>
    <t xml:space="preserve">Contrato OPS 364 German Yobany Beltran Rondon </t>
  </si>
  <si>
    <t xml:space="preserve">Contrato OPS 373- Contrato OPS 419 Brayan Andres Fortaleche Polania </t>
  </si>
  <si>
    <t xml:space="preserve">Contrato OPS 205 Jhon Harbey Pabon </t>
  </si>
  <si>
    <t>Contrato OPS 246 Maria Andrea Cuellar Lozano</t>
  </si>
  <si>
    <t xml:space="preserve">Contrato OPS 282 Contrato OPS 436 Viviana Cuellar Chala </t>
  </si>
  <si>
    <t xml:space="preserve">Contrato OPS Yurley Acosta Ceron </t>
  </si>
  <si>
    <t>Contrato OPS 269 Exmirey Gomez Rodrigez</t>
  </si>
  <si>
    <t xml:space="preserve">Contrato OPS 126 Farncy Yurley Quintero Barreiro </t>
  </si>
  <si>
    <t xml:space="preserve">Contrato OPS 151 Karla Maria Moreno Quintero </t>
  </si>
  <si>
    <t xml:space="preserve">Contrato OPS 145 Alba Luz Bolaños Gutierrez </t>
  </si>
  <si>
    <t xml:space="preserve">Contrato OPS 150 - OPS 252 Yudy Marcela Perdomo Sanabria </t>
  </si>
  <si>
    <t xml:space="preserve">Contrato OPS 255 Juana Andrea Santos Pacheco </t>
  </si>
  <si>
    <t xml:space="preserve">Contrato OPS 273 Oneida Maria Guarniza Cordozo </t>
  </si>
  <si>
    <t xml:space="preserve">Contrato 156 Magda Viviana Franco Jimenez </t>
  </si>
  <si>
    <t xml:space="preserve">Contrato OPS 200 OPS 241 Maria Del Pilar Barrios Manchola </t>
  </si>
  <si>
    <t xml:space="preserve">Contrato OPS 132 Edna Lorena Perdomo </t>
  </si>
  <si>
    <t xml:space="preserve">Contrato OPS 146 Alfonso Gutierrez Romero </t>
  </si>
  <si>
    <t xml:space="preserve">Contrato OPS 101 - Contrato OPS 154  OPS 251 - Lina Johana Pancho Quisaquillo </t>
  </si>
  <si>
    <t xml:space="preserve">Contrato OPS 148  OPS 267 Yaneth Trujillo Cortes </t>
  </si>
  <si>
    <t xml:space="preserve">Contrato OPS 196 OPS 263 Jose Alfonso Gutierrez Gutierrez </t>
  </si>
  <si>
    <t>Contrato OPS 226 Hector Hernan Sanchez Ortigoza</t>
  </si>
  <si>
    <t xml:space="preserve">Contrato OPS 38 - OPS 213 Harold Ivan Paba Diaz </t>
  </si>
  <si>
    <t xml:space="preserve">Contrato OPS 104 - OPS 153 -OPS 231 Yeimy Lucia Cortes Sanchez </t>
  </si>
  <si>
    <t>Contrato OPS 77-Contrato OPS 286-Contrato OPS 222 Contrato OPS 382 Kamal Salem Abubakr Altuwaee</t>
  </si>
  <si>
    <t xml:space="preserve">Contrato OPS 275-Contrato OPS 320-Contrato OPS 385 Deicy Carolina Cabrera Soto </t>
  </si>
  <si>
    <t>Contrato OPS 41 Contrato OPS 291 Contrato OPS 217  Karin De La Rosa Barraza</t>
  </si>
  <si>
    <t xml:space="preserve">Contrato OPS 39-Contrato OPS 214 Karen Odalys Moreno Lozano </t>
  </si>
  <si>
    <t xml:space="preserve">Contrato OPS 124  Contrato OPS 288 Contrato OPS 218 Bnigno Ramirez Peña </t>
  </si>
  <si>
    <t xml:space="preserve">Contrato OPS 80 Contrato OPS 216 Contrato OPS 285 Efret Enrique Morales Murgas </t>
  </si>
  <si>
    <t xml:space="preserve">Contrato OPS 155  OPS 249 Leidy Rios Sanchez </t>
  </si>
  <si>
    <t xml:space="preserve">Contrato OPS 158  OPS 231 Marilu Lozada Falla </t>
  </si>
  <si>
    <t xml:space="preserve">Contrato OPS 152 - OPS 250 - Contrato OPS 337 Ivonne Liceth Perdomo Ramirez </t>
  </si>
  <si>
    <t xml:space="preserve">Contrato OPS 149  - OPS 253 Yenny Jaidivy Morales Cortes </t>
  </si>
  <si>
    <t xml:space="preserve">Contratista OPS 388 Contratista OPS 452 Contratista  OPS 713 Contratista OPS 819 Cindy Vanesa De La Rosa </t>
  </si>
  <si>
    <t>Contratista OPS 390 Contratista  OPS 454 Contratista  OPS 602 Contratista  OPS 714 Contratista  OPS 820 Yorlady Quintero Gutierrez</t>
  </si>
  <si>
    <t xml:space="preserve">Contratista OPS 389 Contratista OPS 453 Contratista OPS 601 Darly Yurani Rivera Castaleda </t>
  </si>
  <si>
    <t xml:space="preserve">Contratista OPS 293  Contratista OPS 448 Contratista OPS 596 Contratista OPS 710 Contratista OPS 816 Margareth Castro Sierra </t>
  </si>
  <si>
    <t xml:space="preserve">Contratista OPS 386 Contratista OPS 450 Contratista OPS 598 Contratista OPS 712 Contratista OPS 818 Magnolia Alvarez Lugo </t>
  </si>
  <si>
    <t xml:space="preserve">Contratista OPS 387 Contratista OPS 451 Contratista OPS 599 Contratista OPS 895 Paola Katerine Jojoa Murcia </t>
  </si>
  <si>
    <t xml:space="preserve"> Contratista OPS 449 Contratista OPS 597 Contratista OPS 711 Contratista OPS 817 Ana Maria Blanco Vega </t>
  </si>
  <si>
    <t xml:space="preserve">Contratista OPS 391 Contratista OPS 447 Contratista OPS  595 Contratista OPS 709 Contratista OPS 815 Yuli Andrea Lara Pastrana </t>
  </si>
  <si>
    <t xml:space="preserve">Contratista OPS 295 Contratista OPS 456 Contratista OPS 616 ContratistaOPS 727 Contratista OPS 833 Maira Alejandra Carvajal Navarro </t>
  </si>
  <si>
    <t>Contratista OPS 297 Contratista OPS 457 Contratista OPS 617 Contratista OPS 728 Contratista OPS 834 Cecilia Morales Castañeda</t>
  </si>
  <si>
    <t xml:space="preserve"> 1/05/2016</t>
  </si>
  <si>
    <t xml:space="preserve">Contratista OPS 294 Contratista OPS 455 Contratista OPS 615 Contratista OPS 726 Contratista OPS 832 Gina Margarita Vicente Torres </t>
  </si>
  <si>
    <t xml:space="preserve">Contratista OPS 272 Contratista OPS 296 Contratista OPS 144  Contratista OPS 535 Contratista OPS 555 Contratista OPS 625 Corina Andrea Charry Vargas </t>
  </si>
  <si>
    <t>Contratista OPS 514 Contratista OPS 736 Contratista OPS 842 Lidy Johana Cortes Losada</t>
  </si>
  <si>
    <t>Contratista OPS 365 Contratista OPS 517 Contratista OPS 735 Contratista OPS 841 Esperanza Gutierrez Cabrera</t>
  </si>
  <si>
    <t xml:space="preserve">Contratista OPS 663 Contratista OPS 771 Contratista OPS 876 Carmen Liliana Montero Sierra </t>
  </si>
  <si>
    <t xml:space="preserve">Contratista OPS 318 Contratista OPS 689 Contratista OPS 782 Contratista OPS 886 Contratista OPS Jhon Jairo Castro Alarcon </t>
  </si>
  <si>
    <t>Contratista OPS 304 Contratista OPS 472 Contratista OPS 607 Contratista OPS 719 Contratista OPS 825 Harold Alfonso Perez Valderrama</t>
  </si>
  <si>
    <t>1/705/2016</t>
  </si>
  <si>
    <t>Contratista OPS301 Contratista OPS 469 Contratista OPS 604 Contratista OPS 716 Contratista OPS 822 Carlos Mauricio Trujillo Patiño</t>
  </si>
  <si>
    <t xml:space="preserve"> 13/06/2016</t>
  </si>
  <si>
    <t xml:space="preserve">Contratista OPS 405 Contratista OPS 468 Contratista OPS 603 Contratista OPS 715 Contratista OPS 821 Jhon Fernando Chala Cespedes </t>
  </si>
  <si>
    <t xml:space="preserve"> Contratista OPS 399-1 Contratista OPS 471 Contratista OPS 606 Contratista OPS 718 Contratista OPS 824  Jhon Aldemar Quintero Vargas </t>
  </si>
  <si>
    <t xml:space="preserve">Contratista OPS 302 Contratista OPS 470 Contratista OPS 605 Contratista OPS 717 Contratista OPS 823 Wilton Carvajal Lugo </t>
  </si>
  <si>
    <t xml:space="preserve">Contratista OPS 354 Contratista OPS 463 Yimai Andrea Ayala Cordoba </t>
  </si>
  <si>
    <t xml:space="preserve">Contratista OPS 561 Contratista OPS 614 Contratista OPS 725 Contratista OPS 831 Irvin Andres Vargas Walles </t>
  </si>
  <si>
    <t xml:space="preserve">Contratista OPS 467 Contratista OPS 634 Contratista OPS 745 Contratista OPS 851 Yisela Gutierrez Diaz </t>
  </si>
  <si>
    <t>Contratista OPS 464 Contratista OPS 631 Contratista OPS 742 Contratista OPS 848 Olga Beatriz Trujillo Walles</t>
  </si>
  <si>
    <t xml:space="preserve">Contratista OPS 353 Contratista OPS 466 Contratista OPS 633 Contratista OPS 744 Contratista OPS 850 Ana Crovi Narvaez </t>
  </si>
  <si>
    <t xml:space="preserve">Contratista OPS 333 Contratista OPS 473 Contratista OPS 613 Contratista OPS 724 Contratista OPS 830  Jolman Fernelli Rojas Trujillo </t>
  </si>
  <si>
    <t xml:space="preserve">Contratista OPS 356 Contratista OPS 465 Contratista OPS 632 Contratista OPS 743 Contratista OPS 849  Maria Isolina Vargas Marvaez </t>
  </si>
  <si>
    <t xml:space="preserve">Contratista OPS 352 Contratista OPS 462 Contratista OPS 630 Contratista OPS 741 Contratista OPS 847 Marisol Llanos Villanueva </t>
  </si>
  <si>
    <t>1/09/22016</t>
  </si>
  <si>
    <t xml:space="preserve">Contratista OPS 553 Contratista OPS 635 Contratista OPS 746 Contratista OPS 852 Nilfa Reyes Quintero </t>
  </si>
  <si>
    <t xml:space="preserve">Contratista OPS 392 Contratista OPS 491 Contratista OPS 627 Contratista OPS 738 Contratista OPS 844 Johanna Tovar Cortes </t>
  </si>
  <si>
    <t xml:space="preserve"> 1/10/2016</t>
  </si>
  <si>
    <t xml:space="preserve">Contratista OPS 662 Contratista OPS 770 Contratista OPS 875 Goldys Lorena Hernandez Fierro </t>
  </si>
  <si>
    <t xml:space="preserve">Contratista OPS 489 Contratista OPS 628 Contratista OPS 739 Contratista OPS 845 Delia Liseth Montenegro Trujillo </t>
  </si>
  <si>
    <t xml:space="preserve">Contratista OPS 486 Contratista OPS 626 Contratista OPS 737 Contratista OPS 843 Sandra Milena Trujillo Maldonado </t>
  </si>
  <si>
    <t xml:space="preserve">Contratista OPS 300 Contratista OPS 421 Contratista OPS 488  Eliana Marcela Gutierrez Rojas </t>
  </si>
  <si>
    <t xml:space="preserve">Contratista OPS 459 Contratista OPS 609 Contratista OPS 720 Contratista OPS 826 Omar Olarte Trujillo </t>
  </si>
  <si>
    <t xml:space="preserve">Contratista OPS 458 Contratista OPS 608 Contratista OPS 778 Contratista OPS 888 Yeime Lorena Fortaleche Trujiilo </t>
  </si>
  <si>
    <t xml:space="preserve">Contratista OPS 460 Contratista OPS 610 Contratista OPS 721 Contratista OPS 827 Yolanda Ramirez Guzman </t>
  </si>
  <si>
    <t xml:space="preserve">Contratista OPS 461 Contratista OPS 611 Contratista OPS 722 Contratista OPS 828 Ingrid Estefany Losada Pedraza </t>
  </si>
  <si>
    <t xml:space="preserve">Contratista OPS 546 Contratista OPS 612 Contratista OPS 723 Contratista OPS 829 Yomaira Cortes Barreiro </t>
  </si>
  <si>
    <t>Contratista OPS 899 Nataly Polania Valderrama</t>
  </si>
  <si>
    <t>Contratista OPS 327 Contratista OPS 482 Contratista OPS  620 Contratista OPS 731 Contratista OPS 737 Liliana Sanchez Alvarado</t>
  </si>
  <si>
    <t>Contratista OPS 331 Contratista OPS  487 Contratista OPS 623 Contratista OPS 786 Katherine Rocha Caviedes</t>
  </si>
  <si>
    <t>Contratista OPS 326 Contratista OPS  483 Contratista OPS 732 Contratista OPS 838 Jose Ricardo Cespedes Gongora</t>
  </si>
  <si>
    <t xml:space="preserve">Contratista OPS 323 Contratista OPS 482 Contratista OPS 481 Contratista OPS 619 Contratista OPS 730 Contratista OPS 836 Ximena Cuellar Andrade </t>
  </si>
  <si>
    <t xml:space="preserve">Contratista OPS 322 Contratista OPS 480 Contratista OPS 618 Contratista OPS 729 Contratista OPS 835 Diana Maria Jimenez Franco </t>
  </si>
  <si>
    <t>Contratista OPS 332 Contratista OPS 486 Contratista OPS 622 Contratista OPS 734 Contratista OPS 840 Patricia Dussan Diaz</t>
  </si>
  <si>
    <t xml:space="preserve">Contratista OPS 325 Contratista OPS 485 Contratista OPS 761 Contratista OPS 866 Dirsa Serrato Morales </t>
  </si>
  <si>
    <t xml:space="preserve">Contratista OPS 477 Contratista OPS 655 Contratista OPS 764 Contratista OPS 869 Leidy Johana Guerrero Lemus </t>
  </si>
  <si>
    <t>Contratista OPS 478 Contratista OPS 656 Contratista OPS 765 Contratista OPS 870 Marly Gisel Losada Rocha</t>
  </si>
  <si>
    <t xml:space="preserve">Contratista OPS 395 Contratista OPS 411 Contratista OPS 677 Contratista OPS 780 Contratista OPS 884 Ana Isabel Daza Murcia </t>
  </si>
  <si>
    <t xml:space="preserve">Contratista OPS 554 Contratista OPS 659 Contratista OPS 769 Contratista OPS 874 Rubiela Morales Fierro </t>
  </si>
  <si>
    <t xml:space="preserve">Contratista OPS 768 Contratista OPS 873 Ana Gabriela Martinez Rojas </t>
  </si>
  <si>
    <t xml:space="preserve">Contratista OPS 361 Contratista OPS 479 Contratista OPS 657 Contratista OPS 766 Contratista OPS 871 Maryi Claro Gutierrez Penagos </t>
  </si>
  <si>
    <t xml:space="preserve">Contratista OPS 345 Contratista OPS 476 Contratista Lizeth Ospina Molano </t>
  </si>
  <si>
    <t xml:space="preserve">Contratista OPS 343 Contratista OPS 475 Contratista OPS 266 Contratista OPS 654 Contratista OPS 763 Contratista OPS 868 Carmen Lina Perdomo Ramirez </t>
  </si>
  <si>
    <t xml:space="preserve">Contratista OPS 341 Contratista OPS 474 Contratista OPS 653 Contratista OPS 762 Contratista OPS 867 Leidy Fortaleche Trujillo </t>
  </si>
  <si>
    <t xml:space="preserve">Contratista OPS 347 Contratista OPS 544 Contratista OPS 658 Contratista OPS 767 Contratista OPS 872 Marlen Rocio Quintero Caliman </t>
  </si>
  <si>
    <t xml:space="preserve">Contratista OPS 431 Contratista OPS 678 Contratista OPS 781 Contratista OPS 855 Yeris German Cerquera Rojas </t>
  </si>
  <si>
    <t xml:space="preserve">Contratista OPS 135 Contratista OPS 432 Contratista OPS 668 Alba Marina Luna Florez </t>
  </si>
  <si>
    <t xml:space="preserve">Contratista OPS 111 Contratista OPS 424 Contratista OPS 559 Contratista OPS 580 Contratista OPS 696 Contratista OPS 803 Luis Eduardo Bermudez Narvaez </t>
  </si>
  <si>
    <t xml:space="preserve">Contratista OPS 511 Contratista OPS 576 Contratista OPS 692 Contratista OPS 799 Juan Camilo Gonzalez Sanchez </t>
  </si>
  <si>
    <t xml:space="preserve">Contratista OPS 437 Contratista OPS 547 Contratista OPS 577 Contratista OPS 693 Contratista OPS 800 Carlos Eduardo Sandino Polania </t>
  </si>
  <si>
    <t>Contratista OPS 510 Contratista OPS 575 Contratista OPS 691 Juan Camilo Garcia Hernandez</t>
  </si>
  <si>
    <t xml:space="preserve">Contratista OPS 382 Contratista OPS 422 Contratista OPS 548 Contratista OPS 578 Contratista OPS 694 Contratista OPS 801 Salem Abubakr Altwaee Kamal </t>
  </si>
  <si>
    <t xml:space="preserve">Contratista OPS 791 Contratista OPS 793 Karin De La Rosa Barraza </t>
  </si>
  <si>
    <t xml:space="preserve">Contratista OPS 290 Contratista OPS 508 Contratista OPS 573 Contratista OPS 689 Contratista OPS 796 Karen Odalys Moreno Lozano </t>
  </si>
  <si>
    <t xml:space="preserve">Contratista OPS 289 Contratista OPS 507  Contratista OPS 572 Contratista OPS 688 Contratista OPS 795 Harold Ivan Paba Diaz </t>
  </si>
  <si>
    <t xml:space="preserve">Contratista OPS 219 Contratista OPS 231 Contratista OPS 381 Contratista OPS 424 549 Contratista OPS 673 Contratista OPS 777 Contratista Ops 881 Dagoberto Lugo Castañeda </t>
  </si>
  <si>
    <t xml:space="preserve">Contratista OPS 409 Contratista OPS 506 Contratista OPS 571 Contratista OPS 687 Contratista OPS 794 Claudia Marcela Santos Vargas </t>
  </si>
  <si>
    <t xml:space="preserve">Contratista OPS 509 Contratista OPS 574 Contratista OPS 690 Contratista OPS 797 Zoila Rosa Cepeda Castro </t>
  </si>
  <si>
    <t xml:space="preserve">Contratista OPS 203 Contratista OPS 505 Contratista OPS 569 Contratista OPS 685 Contratista OPS 792 Gloria Tatiana Tovar Bonilla </t>
  </si>
  <si>
    <t xml:space="preserve">Contratista OPS 504 Contratista OPS 570 686 Deicy Carolina Cabrera Soto </t>
  </si>
  <si>
    <t>Contratista OPS 438 Grismaldo Luis Zambrano Lopez</t>
  </si>
  <si>
    <t>Contratista OPS 118  Contratista OPS 429 Contratista OPS 581 Edilson Paredes Norato</t>
  </si>
  <si>
    <t xml:space="preserve">Combrobante de egreso agosto 25969 septiembre 26134 octubre 26307 noviembre 26535 diciembre  26738 Diego Fernando Solva Ocampo </t>
  </si>
  <si>
    <t xml:space="preserve">Contratista OPS  533 Contratista OPS  556 Contratista OPS  896  Yuri  Marcela Murcia Lemus </t>
  </si>
  <si>
    <t xml:space="preserve">Contratista OPS  531  Contratista OPS  592 Contratista OPS  708 Contratista OPS  814 Orfany Ortiz Barreto </t>
  </si>
  <si>
    <t xml:space="preserve">Contratista OPS 311 Contratista OPS  521 Contratista OPS 557 Contratista OPS  585 Yeimy Lucia Cortes Sanchez </t>
  </si>
  <si>
    <t xml:space="preserve">Contratista OPS 230 Contratista OPS 307 Contratista OPS 527 Contratista OPS  591 Contratista OPS 707 Alfonso Gutierrez Romero </t>
  </si>
  <si>
    <t xml:space="preserve">Contratista OPS 707 Contratista OPS 813 Alfonso Gutierrez Romero </t>
  </si>
  <si>
    <t xml:space="preserve">Contratista OPS 672 Contratista OPS 890 Edna Margarita Rojas Cabrera </t>
  </si>
  <si>
    <t xml:space="preserve">Contratista OPS 374 Contratista OPS 516 Contratista OPS 672 Contratista OPS 776 Contratista OPS 880 Edna Lorena Perdomo Perdomo </t>
  </si>
  <si>
    <t>Contratista OPS 265 Contratista OPS 315 Contratista OPS 375 Contratista OPS 420 Contratista OPS 524 Contratista OPS 588 Contratista OPS 704 Alba Luz Bolaños Gutierrez</t>
  </si>
  <si>
    <t xml:space="preserve">Contratista OPS 810 Alba Luz Bolaños Gutierrez </t>
  </si>
  <si>
    <t xml:space="preserve">Contratista OPS 519 Contratista OPS 583 Contratista OPS 699 Contratista OPS 805 Maria Delsocorro Montenegro Rico </t>
  </si>
  <si>
    <t xml:space="preserve">Contratista OPS 317 Contratista OPS 401 Contratista OPS 526 Contratista OPS 590 Contratista OPS 706 Contratista OPS 812 Yenifer Fierro Artundiaga </t>
  </si>
  <si>
    <t xml:space="preserve">Contratista OPS 701 Contratista OPS 807 Fredy Andres Trujillo Bermeo </t>
  </si>
  <si>
    <t>Contratista OPS 310 Contratista OPS 538 Contratista OPS 891 Karla Maria Moreno</t>
  </si>
  <si>
    <t xml:space="preserve">Contratista OPS 523 Contratista OPS 587 Contratista OPS 703 Contratista OPS 809 Eximirey Gomez Rodriguez </t>
  </si>
  <si>
    <t xml:space="preserve">Contratista OPS 520 Juana Andrea Santos Pacheco </t>
  </si>
  <si>
    <t xml:space="preserve">Contratista OPS 515 Contratista OPS 779Contratista OPS 883 Leidy Rios Sanchez </t>
  </si>
  <si>
    <t xml:space="preserve">Contratista OPS 543 Maria Angelica Ceron Piamba </t>
  </si>
  <si>
    <t xml:space="preserve">Contratista OPS 539 Viviana Maria Agudelo Jimenez </t>
  </si>
  <si>
    <t xml:space="preserve">Contratista OPS 542 Angela Rocio Gutierrez Garcia </t>
  </si>
  <si>
    <t xml:space="preserve">Contratista OPS  584 Contratista OPS 700 Contratista OPS 806 Yudy Marcela Perdomo Sanabria </t>
  </si>
  <si>
    <t xml:space="preserve">Contratista OPS 512 Contratista OPS 593 Yuri Ximena Garcia Casanova </t>
  </si>
  <si>
    <t xml:space="preserve">Contratista OPS 513 Contratista OPS 670 Contratista OPS 774 Contratista OPS 879 Leydi Tatiana Losada Moreno </t>
  </si>
  <si>
    <t xml:space="preserve">Contratista OPS 372 Contratista OPS 518 Contratista OPS 582 Contratista OPS  698 Contratista OPS 804 Elizabeth Cortes Camacho </t>
  </si>
  <si>
    <t xml:space="preserve">Contratista OPS 357 Contratista OPS 444 Maria Del Pilar Barrios Manchola </t>
  </si>
  <si>
    <t xml:space="preserve">Contratista OPS 669 Maria Del Pilar Barrios Manchola </t>
  </si>
  <si>
    <t xml:space="preserve">Contratista OPS 878  Mari del pilar Barrios Manchola </t>
  </si>
  <si>
    <t xml:space="preserve">Contratista OPS 313 Contratista OPS 522 Contratista OPS 702 Contratista OPS 586 Contratista OPS 808 Magda Viviana Franco Jimenez </t>
  </si>
  <si>
    <t xml:space="preserve">Contratista OPS 210 Contratista OPS 414 Contratista OPS 648 Betty Castañeda Perdomo </t>
  </si>
  <si>
    <t xml:space="preserve">Contratista OPS 499 Contratista OPS 651 Contratista OPS 760 Contratista OPS 865 Cesar Augusto Gutierrez Mana </t>
  </si>
  <si>
    <t xml:space="preserve">Contratista OPS 380 Contratista OPS 494 Contratista OPS 640 Contratista OPS 751 Deicy Lizcano Pastrana </t>
  </si>
  <si>
    <t xml:space="preserve">Contratista OPS 233 Contratista OPS 415 Contratista OPS 647 Contratista OPS 757 Contratista OPS 862 Doraly Garavito Arevalo </t>
  </si>
  <si>
    <t>Contratista OPS 500 Contratista OPS 644 Contratista OPS 754 Contratista OPS 859 Yair Fierro Rivera</t>
  </si>
  <si>
    <t xml:space="preserve">Contratista OPS 492 Contratista OPS 638 Contratista OPS 749 Contratista OPS 854 Yineth Cortes Pastrana </t>
  </si>
  <si>
    <t xml:space="preserve">Contratista OPS 495 Contratista OPS 641 Contratista OPS 889 Yesica Vanesa Cortes Castro </t>
  </si>
  <si>
    <t xml:space="preserve">Contratista OPS 530 Contratista OPS 646 Contratista OPS 756 Contratista OPS 861 Ana Teresa Ruiz Gutierrez </t>
  </si>
  <si>
    <t xml:space="preserve">Contratista OPS 428 Contratista OPS 497 Giovany Andres Sanchez Cañon </t>
  </si>
  <si>
    <t xml:space="preserve">Contratista OPS 558 Contratista OPS 643 Contratista OPS 903 Giovanny Andres Sanchez Cañon </t>
  </si>
  <si>
    <t>Contratista OPS 397 Contratista OPS 496 Contratista OPS 493 Contratista OPS 639 Contratista OPS 651 Contratista OPS 750 Contratista OPS 855 Monica Alexandra Libreros Franco</t>
  </si>
  <si>
    <t xml:space="preserve">Contratista OPS 532 Viviana Cuellar Chala </t>
  </si>
  <si>
    <t>31/16/2016</t>
  </si>
  <si>
    <t xml:space="preserve">Contratista OPS 412 Contratista OPS 667 Contratista OPS 772 Contratista OPS 877 Jackon Hernan Echeverry Franco </t>
  </si>
  <si>
    <t xml:space="preserve">Contratista OPS 351 Contratista OPS 440 Contratista OPS 629 Contratista OPS 740 Contratista OPS 846 Maria Andrea Cuellar Lozano </t>
  </si>
  <si>
    <t xml:space="preserve">Contratista OPS  484 Contratista OPS 621 Contratista OPS  733 Contratista OPS 839  Aneyder Calderon Claros </t>
  </si>
  <si>
    <t xml:space="preserve">CONTRATACION  Y TALENTO HUMANO </t>
  </si>
  <si>
    <t xml:space="preserve">CONTRATACION Y TALENTO HUMANO </t>
  </si>
  <si>
    <t>891180039-0</t>
  </si>
  <si>
    <t xml:space="preserve">Contratista OPS 525 Contratista OPS 589 Contratista OPS 705 Contratista OPS 811 Maria Lucelida Puentes Vieda </t>
  </si>
  <si>
    <t xml:space="preserve">Contratista OPS 340 Contratista OPS 528 Contratista OPS 675 Contratista OPS 778  Lidy Tatiana Giraldo Perdomo  </t>
  </si>
  <si>
    <t>Contratista OPS 413 Contratista OPS 649 Contratista OPS 758 Contratista OPS 863 Enrique Peña Lucuara</t>
  </si>
  <si>
    <t xml:space="preserve">Contratista OPS 496 Contratista 753 Contratista 858 Contratista 642 Miguel Angel Yaguana Yangua </t>
  </si>
  <si>
    <t>Contratista OPS 501 Contratista OPS 645 Contratista OPS 755 Contratista OPS 860 Rocio Peña Fierro</t>
  </si>
  <si>
    <t>Contratista OPS 564 Contrstista Cesar Eduardo Gonzales Diaz</t>
  </si>
  <si>
    <t>Contratista OPS 221 Bensay Vargas Cortes</t>
  </si>
  <si>
    <t>Contratista OPS 227 Yacques Humberto Cortes Mendoza</t>
  </si>
  <si>
    <t>Contratista OPS 363 Contratista OPS 906 Innovamedic S.A.S</t>
  </si>
  <si>
    <t xml:space="preserve">Contratista OPS 537 Innovamedic S.A.S </t>
  </si>
  <si>
    <t xml:space="preserve">Contratista OPS 894 Vianey Losada Gaita </t>
  </si>
  <si>
    <t xml:space="preserve">Contratista OPS 680 Martha Elena Delgadillo Perez </t>
  </si>
  <si>
    <t xml:space="preserve">HONORARIO </t>
  </si>
  <si>
    <t>Marta Cecilia Medina Suaza</t>
  </si>
  <si>
    <t xml:space="preserve">Contratista OPS 225 Cuerpo De Bomberos </t>
  </si>
  <si>
    <t xml:space="preserve">Contratista OPS 680 OPS 902  Marta Helena Delgadillo Perez </t>
  </si>
  <si>
    <t>Caja Menor</t>
  </si>
  <si>
    <t>Caja Menor N° Egreso 26568</t>
  </si>
  <si>
    <t xml:space="preserve">Caja Menor </t>
  </si>
  <si>
    <t>Caja Menor N°Egreso 26105</t>
  </si>
  <si>
    <t xml:space="preserve">Contratista OPS 279 OPS 360-1 OPS 435 OPS 498 OPS 540  Maria Dolores Ramirez </t>
  </si>
  <si>
    <t xml:space="preserve">Contratista OPS 540 OPS 784  Maria Dolores Ramirez </t>
  </si>
  <si>
    <t xml:space="preserve">Contratista  OPS 014 OPS 503 OPS 688 OPS 901 Moreno y Cia </t>
  </si>
  <si>
    <t xml:space="preserve">Contratista OPS 004 Soluciones OPS 560   Medicas Del Huila S.A.S </t>
  </si>
  <si>
    <t xml:space="preserve">Contratista OPS 536 Rodrigo Molano Cuellar </t>
  </si>
  <si>
    <t xml:space="preserve">Contratista OPS 566  Aneyder Calderon Claros </t>
  </si>
  <si>
    <t xml:space="preserve">Contratista OPS 274  OPS 541 OPS 664 Gilber Fortaleche Barreiro </t>
  </si>
  <si>
    <t xml:space="preserve">Contratista OPS 369 OPS 370 OPS 565 OPS Maria Virginia Horta  </t>
  </si>
  <si>
    <t xml:space="preserve"> Centro De Especializado Medico </t>
  </si>
  <si>
    <t xml:space="preserve">Contratista OPS 364 German Yobany Beltran </t>
  </si>
  <si>
    <t xml:space="preserve">Contratista OPS 725 OPS 561 OPS Irvin Andres Vargas Walles </t>
  </si>
  <si>
    <t xml:space="preserve">Contratista OPS 789 Jorge Eyder Carvajal </t>
  </si>
  <si>
    <t xml:space="preserve">Contratista OPS 439 OPS 785 Linde Colombia S.A </t>
  </si>
  <si>
    <t>Contratista OPS 228 OPS 439 Linde Colombia S.A</t>
  </si>
  <si>
    <t xml:space="preserve">Contratista OPS 001 OPS 012 OPS 502 Profamilia </t>
  </si>
  <si>
    <t xml:space="preserve">Contratista OPS 393 OPS 552 OPS 665  Incinerados Del Huila S.A </t>
  </si>
  <si>
    <t xml:space="preserve">Contratista OPS 283  OPS 338 OPS 403 La Previsora S.A </t>
  </si>
  <si>
    <t xml:space="preserve">Contratista OPS 009 Respaldo Vital S.A.S </t>
  </si>
  <si>
    <t xml:space="preserve">Reteica </t>
  </si>
  <si>
    <t>Reteica N° De Egreso 26612</t>
  </si>
  <si>
    <t>EMAC N° De Egreso 26619</t>
  </si>
  <si>
    <t>Emac</t>
  </si>
  <si>
    <t xml:space="preserve">Electrificadora Del Huila </t>
  </si>
  <si>
    <t>Electrificadora Del Huila N° De Egreso 26620</t>
  </si>
  <si>
    <t xml:space="preserve">DIAN </t>
  </si>
  <si>
    <t>Dian N°Egreso 26277</t>
  </si>
  <si>
    <t xml:space="preserve">Colombia Telecomunicaciones Y Azteca </t>
  </si>
  <si>
    <t xml:space="preserve">Colombia Telecomunicaciones Y Azteca N° Egreso 26622 </t>
  </si>
  <si>
    <t>Estacion De Servicio Llano Grande N°Egreso 26628</t>
  </si>
  <si>
    <t xml:space="preserve">DiscolMedica S.A.S </t>
  </si>
  <si>
    <t>Estacion De Servicio Llano Grande</t>
  </si>
  <si>
    <t>DiscolMedica S.A.S</t>
  </si>
  <si>
    <t>DiscolMedica S.A.S N° Egreso 26052</t>
  </si>
  <si>
    <t xml:space="preserve">Medical Group ANM S.A.S </t>
  </si>
  <si>
    <t xml:space="preserve">Medical Group ANM S.A.S OPS 005 OPS 002 OPS 003 OPS 005 </t>
  </si>
  <si>
    <t xml:space="preserve">MicroDiag LTDA OPS 002 OPS 011 OPS 408 </t>
  </si>
  <si>
    <t xml:space="preserve">MicroDiag LTDA OPS 551 </t>
  </si>
  <si>
    <t>MicroDiag LTDA OPS 660 OPS</t>
  </si>
  <si>
    <t xml:space="preserve">ADYSNET VCIA LTDA OPS 402 OPS 690 </t>
  </si>
  <si>
    <t xml:space="preserve">FLEMING BIOMEDICAL S.A.S 06 </t>
  </si>
  <si>
    <t>FLEMING BIOMEDICAL S.A.S 07</t>
  </si>
  <si>
    <t xml:space="preserve">NOMINA AGOSTO_ DICIEMBRE OPS 107 OPS 124 </t>
  </si>
  <si>
    <t xml:space="preserve">JOSE WILLIAN SANCHEZ OPS 002 </t>
  </si>
  <si>
    <t xml:space="preserve">JOSE WILLIAN SANCHEZ OPS 005 OPS 418 OPA 650 OPS 759 OPS 864 </t>
  </si>
  <si>
    <t xml:space="preserve">RAFAEL HERNANDO SANCHEZ OPS 562 OPS 636 OPS 747 OPS 853 </t>
  </si>
  <si>
    <t xml:space="preserve">SERVICIOS SOLUCIONES Y PUBLICIDAD OBRAS CIVILES OPS 907 </t>
  </si>
  <si>
    <t>SOLUCIONES DE COLOMBIA JC OPS 567</t>
  </si>
  <si>
    <t>JORGE EYDER CARVAJAL 789 OPS 887</t>
  </si>
  <si>
    <t xml:space="preserve">ORLANDO SANTAMARIA </t>
  </si>
  <si>
    <t>ORLANDO SANTAMARIA N° DE EGRESO 26437</t>
  </si>
  <si>
    <t xml:space="preserve">A Y E ASOCIADOS LTDA OPS 563 OPS 637 OPS 896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</si>
</sst>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23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0"/>
      <color indexed="8"/>
      <name val="Arial Black"/>
      <family val="2"/>
    </font>
    <font>
      <b/>
      <sz val="10"/>
      <color indexed="8"/>
      <name val="Arial Blac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0" borderId="0" xfId="0"/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wrapText="1"/>
    </xf>
    <xf numFmtId="0" fontId="0" fillId="0" borderId="5" xfId="0" applyBorder="1"/>
    <xf numFmtId="0" fontId="0" fillId="0" borderId="7" xfId="0" applyBorder="1"/>
    <xf numFmtId="0" fontId="7" fillId="0" borderId="8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14" fontId="0" fillId="0" borderId="7" xfId="0" applyNumberFormat="1" applyBorder="1"/>
    <xf numFmtId="0" fontId="0" fillId="0" borderId="7" xfId="0" applyBorder="1" applyAlignment="1">
      <alignment horizontal="center"/>
    </xf>
    <xf numFmtId="14" fontId="0" fillId="0" borderId="5" xfId="0" applyNumberFormat="1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5" xfId="0" applyFont="1" applyBorder="1" applyAlignment="1">
      <alignment horizontal="left" wrapText="1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/>
    <xf numFmtId="0" fontId="0" fillId="0" borderId="30" xfId="0" applyFill="1" applyBorder="1" applyAlignment="1">
      <alignment horizontal="center" vertical="center"/>
    </xf>
    <xf numFmtId="0" fontId="0" fillId="0" borderId="0" xfId="0"/>
    <xf numFmtId="0" fontId="7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8" xfId="0" applyFont="1" applyBorder="1" applyAlignment="1">
      <alignment horizontal="center" wrapText="1"/>
    </xf>
    <xf numFmtId="14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4" fontId="0" fillId="0" borderId="5" xfId="0" applyNumberFormat="1" applyBorder="1"/>
    <xf numFmtId="0" fontId="0" fillId="0" borderId="30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2" borderId="5" xfId="0" applyFill="1" applyBorder="1"/>
    <xf numFmtId="14" fontId="0" fillId="2" borderId="5" xfId="0" applyNumberFormat="1" applyFill="1" applyBorder="1"/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0" xfId="0" applyFill="1"/>
    <xf numFmtId="0" fontId="0" fillId="0" borderId="6" xfId="0" applyBorder="1" applyAlignment="1">
      <alignment horizontal="center"/>
    </xf>
    <xf numFmtId="0" fontId="0" fillId="0" borderId="31" xfId="0" applyBorder="1"/>
    <xf numFmtId="0" fontId="0" fillId="0" borderId="27" xfId="0" applyBorder="1"/>
    <xf numFmtId="0" fontId="0" fillId="0" borderId="20" xfId="0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0" fillId="0" borderId="20" xfId="0" applyBorder="1" applyAlignment="1">
      <alignment horizontal="left"/>
    </xf>
    <xf numFmtId="0" fontId="6" fillId="0" borderId="4" xfId="0" applyFont="1" applyBorder="1" applyAlignment="1">
      <alignment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14" fontId="0" fillId="0" borderId="6" xfId="0" applyNumberFormat="1" applyBorder="1"/>
    <xf numFmtId="0" fontId="0" fillId="0" borderId="0" xfId="0" applyAlignment="1"/>
    <xf numFmtId="0" fontId="0" fillId="0" borderId="31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15" xfId="0" applyFont="1" applyBorder="1" applyAlignment="1">
      <alignment wrapText="1"/>
    </xf>
    <xf numFmtId="0" fontId="0" fillId="0" borderId="20" xfId="0" applyBorder="1" applyAlignment="1"/>
    <xf numFmtId="14" fontId="0" fillId="0" borderId="31" xfId="0" applyNumberFormat="1" applyBorder="1"/>
    <xf numFmtId="17" fontId="0" fillId="0" borderId="5" xfId="0" applyNumberFormat="1" applyBorder="1"/>
    <xf numFmtId="0" fontId="6" fillId="0" borderId="0" xfId="0" applyFont="1" applyAlignment="1">
      <alignment wrapText="1"/>
    </xf>
    <xf numFmtId="0" fontId="0" fillId="0" borderId="20" xfId="0" applyBorder="1" applyAlignment="1">
      <alignment horizontal="left"/>
    </xf>
    <xf numFmtId="0" fontId="6" fillId="0" borderId="3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0" fillId="0" borderId="5" xfId="0" applyBorder="1" applyAlignment="1"/>
    <xf numFmtId="0" fontId="6" fillId="0" borderId="4" xfId="0" applyFont="1" applyBorder="1" applyAlignment="1">
      <alignment horizontal="left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9" xfId="0" applyBorder="1" applyAlignment="1">
      <alignment horizontal="left"/>
    </xf>
    <xf numFmtId="0" fontId="1" fillId="0" borderId="12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10" xfId="0" applyFont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4" fillId="0" borderId="10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9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2" xfId="0" applyFont="1" applyBorder="1" applyAlignment="1">
      <alignment horizontal="left" wrapText="1"/>
    </xf>
    <xf numFmtId="0" fontId="5" fillId="0" borderId="13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2" xfId="0" applyBorder="1" applyAlignment="1">
      <alignment horizontal="left"/>
    </xf>
    <xf numFmtId="0" fontId="6" fillId="0" borderId="0" xfId="0" applyFont="1" applyAlignment="1">
      <alignment horizontal="right" wrapText="1"/>
    </xf>
    <xf numFmtId="0" fontId="6" fillId="0" borderId="4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6" fillId="0" borderId="9" xfId="0" applyFont="1" applyBorder="1" applyAlignment="1">
      <alignment wrapText="1"/>
    </xf>
    <xf numFmtId="0" fontId="6" fillId="0" borderId="9" xfId="0" applyFont="1" applyBorder="1" applyAlignment="1">
      <alignment horizontal="left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18" xfId="0" applyFill="1" applyBorder="1" applyAlignment="1">
      <alignment horizontal="left"/>
    </xf>
    <xf numFmtId="0" fontId="0" fillId="2" borderId="20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35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27" xfId="0" applyBorder="1" applyAlignment="1"/>
    <xf numFmtId="0" fontId="0" fillId="0" borderId="29" xfId="0" applyBorder="1" applyAlignment="1"/>
    <xf numFmtId="0" fontId="0" fillId="0" borderId="28" xfId="0" applyBorder="1" applyAlignment="1"/>
    <xf numFmtId="0" fontId="0" fillId="0" borderId="18" xfId="0" applyBorder="1" applyAlignment="1"/>
    <xf numFmtId="0" fontId="0" fillId="0" borderId="20" xfId="0" applyBorder="1" applyAlignment="1"/>
    <xf numFmtId="0" fontId="0" fillId="0" borderId="19" xfId="0" applyBorder="1" applyAlignment="1"/>
    <xf numFmtId="0" fontId="0" fillId="0" borderId="27" xfId="0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28" xfId="0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0" fillId="0" borderId="38" xfId="0" applyBorder="1" applyAlignment="1"/>
    <xf numFmtId="0" fontId="0" fillId="0" borderId="39" xfId="0" applyBorder="1" applyAlignment="1"/>
    <xf numFmtId="0" fontId="3" fillId="0" borderId="1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/>
    <xf numFmtId="0" fontId="0" fillId="0" borderId="26" xfId="0" applyBorder="1" applyAlignment="1"/>
    <xf numFmtId="0" fontId="0" fillId="0" borderId="25" xfId="0" applyBorder="1" applyAlignment="1"/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0" fillId="0" borderId="24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25" xfId="0" applyBorder="1" applyAlignment="1">
      <alignment horizontal="left"/>
    </xf>
    <xf numFmtId="0" fontId="6" fillId="0" borderId="0" xfId="0" applyFont="1" applyAlignment="1">
      <alignment horizontal="center" wrapText="1"/>
    </xf>
    <xf numFmtId="0" fontId="0" fillId="0" borderId="2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2</xdr:row>
      <xdr:rowOff>190500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13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2</xdr:row>
      <xdr:rowOff>190500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5915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4" name="3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5" name="4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4" name="3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5" name="4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4" name="3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5" name="4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421106</xdr:colOff>
      <xdr:row>0</xdr:row>
      <xdr:rowOff>60158</xdr:rowOff>
    </xdr:from>
    <xdr:to>
      <xdr:col>1</xdr:col>
      <xdr:colOff>381000</xdr:colOff>
      <xdr:row>2</xdr:row>
      <xdr:rowOff>170447</xdr:rowOff>
    </xdr:to>
    <xdr:pic>
      <xdr:nvPicPr>
        <xdr:cNvPr id="2" name="1 Imagen" descr="Imagen relacion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106" y="60158"/>
          <a:ext cx="721894" cy="51033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15</xdr:col>
      <xdr:colOff>350921</xdr:colOff>
      <xdr:row>0</xdr:row>
      <xdr:rowOff>0</xdr:rowOff>
    </xdr:from>
    <xdr:to>
      <xdr:col>16</xdr:col>
      <xdr:colOff>531395</xdr:colOff>
      <xdr:row>3</xdr:row>
      <xdr:rowOff>0</xdr:rowOff>
    </xdr:to>
    <xdr:pic>
      <xdr:nvPicPr>
        <xdr:cNvPr id="3" name="2 Imagen" descr="Imagen relacionada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0921" y="0"/>
          <a:ext cx="942474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zoomScale="96" zoomScaleNormal="96" workbookViewId="0">
      <selection activeCell="B13" sqref="B13:C13"/>
    </sheetView>
  </sheetViews>
  <sheetFormatPr baseColWidth="10" defaultRowHeight="15" x14ac:dyDescent="0.25"/>
  <cols>
    <col min="1" max="8" width="11.42578125" style="1"/>
    <col min="9" max="10" width="11.42578125" style="16"/>
    <col min="11" max="12" width="11.42578125" style="1"/>
    <col min="13" max="15" width="11.42578125" style="16"/>
    <col min="16" max="21" width="11.42578125" style="19"/>
    <col min="22" max="16384" width="11.42578125" style="1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13" t="s">
        <v>1</v>
      </c>
      <c r="R4" s="114"/>
      <c r="S4" s="114"/>
      <c r="T4" s="114"/>
      <c r="U4" s="115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260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50">
        <v>23</v>
      </c>
      <c r="R6" s="151"/>
      <c r="S6" s="18">
        <v>5</v>
      </c>
      <c r="T6" s="18">
        <v>2019</v>
      </c>
      <c r="U6" s="18" t="s">
        <v>262</v>
      </c>
    </row>
    <row r="7" spans="1:21" ht="15.75" thickBot="1" x14ac:dyDescent="0.3">
      <c r="A7" s="3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3" t="s">
        <v>12</v>
      </c>
      <c r="N7" s="131" t="s">
        <v>13</v>
      </c>
      <c r="O7" s="3" t="s">
        <v>14</v>
      </c>
      <c r="P7" s="137" t="s">
        <v>15</v>
      </c>
      <c r="Q7" s="138"/>
      <c r="R7" s="138"/>
      <c r="S7" s="138"/>
      <c r="T7" s="138"/>
      <c r="U7" s="139"/>
    </row>
    <row r="8" spans="1:21" ht="15.75" thickBot="1" x14ac:dyDescent="0.3">
      <c r="A8" s="2" t="s">
        <v>16</v>
      </c>
      <c r="B8" s="124"/>
      <c r="C8" s="125"/>
      <c r="D8" s="124"/>
      <c r="E8" s="127"/>
      <c r="F8" s="125"/>
      <c r="G8" s="8" t="s">
        <v>17</v>
      </c>
      <c r="H8" s="8" t="s">
        <v>18</v>
      </c>
      <c r="I8" s="8" t="s">
        <v>19</v>
      </c>
      <c r="J8" s="8" t="s">
        <v>20</v>
      </c>
      <c r="K8" s="8" t="s">
        <v>21</v>
      </c>
      <c r="L8" s="8" t="s">
        <v>22</v>
      </c>
      <c r="M8" s="4" t="s">
        <v>23</v>
      </c>
      <c r="N8" s="132"/>
      <c r="O8" s="4" t="s">
        <v>24</v>
      </c>
      <c r="P8" s="140"/>
      <c r="Q8" s="141"/>
      <c r="R8" s="141"/>
      <c r="S8" s="141"/>
      <c r="T8" s="141"/>
      <c r="U8" s="142"/>
    </row>
    <row r="9" spans="1:21" x14ac:dyDescent="0.25">
      <c r="A9" s="36">
        <v>1</v>
      </c>
      <c r="B9" s="81"/>
      <c r="C9" s="83"/>
      <c r="D9" s="81" t="s">
        <v>38</v>
      </c>
      <c r="E9" s="82"/>
      <c r="F9" s="83"/>
      <c r="G9" s="11">
        <v>42445</v>
      </c>
      <c r="H9" s="11">
        <v>42490</v>
      </c>
      <c r="I9" s="12">
        <v>1</v>
      </c>
      <c r="J9" s="12" t="s">
        <v>36</v>
      </c>
      <c r="K9" s="7"/>
      <c r="L9" s="7"/>
      <c r="M9" s="12">
        <v>51</v>
      </c>
      <c r="N9" s="12" t="s">
        <v>40</v>
      </c>
      <c r="O9" s="12" t="s">
        <v>41</v>
      </c>
      <c r="P9" s="143" t="s">
        <v>39</v>
      </c>
      <c r="Q9" s="144"/>
      <c r="R9" s="144"/>
      <c r="S9" s="144"/>
      <c r="T9" s="144"/>
      <c r="U9" s="145"/>
    </row>
    <row r="10" spans="1:21" x14ac:dyDescent="0.25">
      <c r="A10" s="14">
        <v>2</v>
      </c>
      <c r="B10" s="87"/>
      <c r="C10" s="88"/>
      <c r="D10" s="81" t="s">
        <v>38</v>
      </c>
      <c r="E10" s="82"/>
      <c r="F10" s="83"/>
      <c r="G10" s="11">
        <v>42445</v>
      </c>
      <c r="H10" s="11">
        <v>42490</v>
      </c>
      <c r="I10" s="12">
        <v>1</v>
      </c>
      <c r="J10" s="12" t="s">
        <v>36</v>
      </c>
      <c r="K10" s="6"/>
      <c r="L10" s="6"/>
      <c r="M10" s="14">
        <v>61</v>
      </c>
      <c r="N10" s="36" t="s">
        <v>40</v>
      </c>
      <c r="O10" s="36" t="s">
        <v>41</v>
      </c>
      <c r="P10" s="89" t="s">
        <v>42</v>
      </c>
      <c r="Q10" s="90"/>
      <c r="R10" s="90"/>
      <c r="S10" s="90"/>
      <c r="T10" s="90"/>
      <c r="U10" s="91"/>
    </row>
    <row r="11" spans="1:21" x14ac:dyDescent="0.25">
      <c r="A11" s="14">
        <v>3</v>
      </c>
      <c r="B11" s="87"/>
      <c r="C11" s="88"/>
      <c r="D11" s="81" t="s">
        <v>38</v>
      </c>
      <c r="E11" s="82"/>
      <c r="F11" s="83"/>
      <c r="G11" s="13">
        <v>42445</v>
      </c>
      <c r="H11" s="13">
        <v>42490</v>
      </c>
      <c r="I11" s="15">
        <v>1</v>
      </c>
      <c r="J11" s="12" t="s">
        <v>36</v>
      </c>
      <c r="K11" s="6"/>
      <c r="L11" s="6"/>
      <c r="M11" s="15">
        <v>56</v>
      </c>
      <c r="N11" s="36" t="s">
        <v>40</v>
      </c>
      <c r="O11" s="36" t="s">
        <v>41</v>
      </c>
      <c r="P11" s="89" t="s">
        <v>46</v>
      </c>
      <c r="Q11" s="90"/>
      <c r="R11" s="90"/>
      <c r="S11" s="90"/>
      <c r="T11" s="90"/>
      <c r="U11" s="91"/>
    </row>
    <row r="12" spans="1:21" x14ac:dyDescent="0.25">
      <c r="A12" s="14">
        <v>4</v>
      </c>
      <c r="B12" s="79"/>
      <c r="C12" s="80"/>
      <c r="D12" s="79" t="s">
        <v>38</v>
      </c>
      <c r="E12" s="133"/>
      <c r="F12" s="80"/>
      <c r="G12" s="13">
        <v>42445</v>
      </c>
      <c r="H12" s="13">
        <v>42490</v>
      </c>
      <c r="I12" s="14">
        <v>1</v>
      </c>
      <c r="J12" s="14" t="s">
        <v>36</v>
      </c>
      <c r="K12" s="6"/>
      <c r="L12" s="6"/>
      <c r="M12" s="14">
        <v>56</v>
      </c>
      <c r="N12" s="36" t="s">
        <v>40</v>
      </c>
      <c r="O12" s="36" t="s">
        <v>41</v>
      </c>
      <c r="P12" s="134" t="s">
        <v>43</v>
      </c>
      <c r="Q12" s="135"/>
      <c r="R12" s="135"/>
      <c r="S12" s="135"/>
      <c r="T12" s="135"/>
      <c r="U12" s="136"/>
    </row>
    <row r="13" spans="1:21" x14ac:dyDescent="0.25">
      <c r="A13" s="14">
        <v>5</v>
      </c>
      <c r="B13" s="79"/>
      <c r="C13" s="80"/>
      <c r="D13" s="79" t="s">
        <v>38</v>
      </c>
      <c r="E13" s="133"/>
      <c r="F13" s="80"/>
      <c r="G13" s="13">
        <v>42438</v>
      </c>
      <c r="H13" s="13">
        <v>42582</v>
      </c>
      <c r="I13" s="15">
        <v>1</v>
      </c>
      <c r="J13" s="12" t="s">
        <v>36</v>
      </c>
      <c r="K13" s="6"/>
      <c r="L13" s="6"/>
      <c r="M13" s="15">
        <v>51</v>
      </c>
      <c r="N13" s="36" t="s">
        <v>40</v>
      </c>
      <c r="O13" s="36" t="s">
        <v>41</v>
      </c>
      <c r="P13" s="84" t="s">
        <v>44</v>
      </c>
      <c r="Q13" s="85"/>
      <c r="R13" s="85"/>
      <c r="S13" s="85"/>
      <c r="T13" s="85"/>
      <c r="U13" s="86"/>
    </row>
    <row r="14" spans="1:21" x14ac:dyDescent="0.25">
      <c r="A14" s="36">
        <v>6</v>
      </c>
      <c r="B14" s="87"/>
      <c r="C14" s="88"/>
      <c r="D14" s="81" t="s">
        <v>38</v>
      </c>
      <c r="E14" s="82"/>
      <c r="F14" s="83"/>
      <c r="G14" s="13">
        <v>42445</v>
      </c>
      <c r="H14" s="13">
        <v>42490</v>
      </c>
      <c r="I14" s="15">
        <v>1</v>
      </c>
      <c r="J14" s="12" t="s">
        <v>36</v>
      </c>
      <c r="K14" s="6"/>
      <c r="L14" s="6"/>
      <c r="M14" s="15">
        <v>50</v>
      </c>
      <c r="N14" s="36" t="s">
        <v>40</v>
      </c>
      <c r="O14" s="36" t="s">
        <v>41</v>
      </c>
      <c r="P14" s="89" t="s">
        <v>45</v>
      </c>
      <c r="Q14" s="90"/>
      <c r="R14" s="90"/>
      <c r="S14" s="90"/>
      <c r="T14" s="90"/>
      <c r="U14" s="91"/>
    </row>
    <row r="15" spans="1:21" x14ac:dyDescent="0.25">
      <c r="A15" s="14">
        <v>7</v>
      </c>
      <c r="B15" s="79"/>
      <c r="C15" s="80"/>
      <c r="D15" s="81" t="s">
        <v>38</v>
      </c>
      <c r="E15" s="82"/>
      <c r="F15" s="83"/>
      <c r="G15" s="13">
        <v>42445</v>
      </c>
      <c r="H15" s="13">
        <v>42465</v>
      </c>
      <c r="I15" s="15">
        <v>1</v>
      </c>
      <c r="J15" s="12" t="s">
        <v>36</v>
      </c>
      <c r="K15" s="6"/>
      <c r="L15" s="6"/>
      <c r="M15" s="15">
        <v>24</v>
      </c>
      <c r="N15" s="36" t="s">
        <v>40</v>
      </c>
      <c r="O15" s="36" t="s">
        <v>41</v>
      </c>
      <c r="P15" s="84" t="s">
        <v>47</v>
      </c>
      <c r="Q15" s="85"/>
      <c r="R15" s="85"/>
      <c r="S15" s="85"/>
      <c r="T15" s="85"/>
      <c r="U15" s="86"/>
    </row>
    <row r="16" spans="1:21" x14ac:dyDescent="0.25">
      <c r="A16" s="14">
        <v>8</v>
      </c>
      <c r="B16" s="87"/>
      <c r="C16" s="88"/>
      <c r="D16" s="81" t="s">
        <v>38</v>
      </c>
      <c r="E16" s="82"/>
      <c r="F16" s="83"/>
      <c r="G16" s="13">
        <v>42466</v>
      </c>
      <c r="H16" s="6" t="s">
        <v>48</v>
      </c>
      <c r="I16" s="15">
        <v>1</v>
      </c>
      <c r="J16" s="12" t="s">
        <v>36</v>
      </c>
      <c r="K16" s="6"/>
      <c r="L16" s="6"/>
      <c r="M16" s="15">
        <v>19</v>
      </c>
      <c r="N16" s="36" t="s">
        <v>40</v>
      </c>
      <c r="O16" s="36" t="s">
        <v>41</v>
      </c>
      <c r="P16" s="89" t="s">
        <v>49</v>
      </c>
      <c r="Q16" s="90"/>
      <c r="R16" s="90"/>
      <c r="S16" s="90"/>
      <c r="T16" s="90"/>
      <c r="U16" s="91"/>
    </row>
    <row r="17" spans="1:21" x14ac:dyDescent="0.25">
      <c r="A17" s="14">
        <v>9</v>
      </c>
      <c r="B17" s="87"/>
      <c r="C17" s="88"/>
      <c r="D17" s="81" t="s">
        <v>38</v>
      </c>
      <c r="E17" s="82"/>
      <c r="F17" s="83"/>
      <c r="G17" s="13">
        <v>42445</v>
      </c>
      <c r="H17" s="13">
        <v>42490</v>
      </c>
      <c r="I17" s="15">
        <v>1</v>
      </c>
      <c r="J17" s="12" t="s">
        <v>36</v>
      </c>
      <c r="K17" s="6"/>
      <c r="L17" s="6"/>
      <c r="M17" s="15">
        <v>29</v>
      </c>
      <c r="N17" s="36" t="s">
        <v>40</v>
      </c>
      <c r="O17" s="36" t="s">
        <v>41</v>
      </c>
      <c r="P17" s="89" t="s">
        <v>122</v>
      </c>
      <c r="Q17" s="90"/>
      <c r="R17" s="90"/>
      <c r="S17" s="90"/>
      <c r="T17" s="90"/>
      <c r="U17" s="91"/>
    </row>
    <row r="18" spans="1:21" x14ac:dyDescent="0.25">
      <c r="A18" s="14">
        <v>10</v>
      </c>
      <c r="B18" s="87"/>
      <c r="C18" s="88"/>
      <c r="D18" s="81" t="s">
        <v>38</v>
      </c>
      <c r="E18" s="82"/>
      <c r="F18" s="83"/>
      <c r="G18" s="13">
        <v>42445</v>
      </c>
      <c r="H18" s="13">
        <v>42581</v>
      </c>
      <c r="I18" s="14">
        <v>2</v>
      </c>
      <c r="J18" s="14" t="s">
        <v>36</v>
      </c>
      <c r="K18" s="6"/>
      <c r="L18" s="6"/>
      <c r="M18" s="14">
        <v>25</v>
      </c>
      <c r="N18" s="36" t="s">
        <v>40</v>
      </c>
      <c r="O18" s="36" t="s">
        <v>41</v>
      </c>
      <c r="P18" s="134" t="s">
        <v>50</v>
      </c>
      <c r="Q18" s="135"/>
      <c r="R18" s="135"/>
      <c r="S18" s="135"/>
      <c r="T18" s="135"/>
      <c r="U18" s="136"/>
    </row>
    <row r="19" spans="1:21" x14ac:dyDescent="0.25">
      <c r="A19" s="36">
        <v>11</v>
      </c>
      <c r="B19" s="87"/>
      <c r="C19" s="88"/>
      <c r="D19" s="81" t="s">
        <v>38</v>
      </c>
      <c r="E19" s="82"/>
      <c r="F19" s="83"/>
      <c r="G19" s="13">
        <v>42410</v>
      </c>
      <c r="H19" s="13">
        <v>42490</v>
      </c>
      <c r="I19" s="14">
        <v>2</v>
      </c>
      <c r="J19" s="14" t="s">
        <v>51</v>
      </c>
      <c r="K19" s="6"/>
      <c r="L19" s="6"/>
      <c r="M19" s="14">
        <v>29</v>
      </c>
      <c r="N19" s="36" t="s">
        <v>40</v>
      </c>
      <c r="O19" s="36" t="s">
        <v>41</v>
      </c>
      <c r="P19" s="134" t="s">
        <v>52</v>
      </c>
      <c r="Q19" s="135"/>
      <c r="R19" s="135"/>
      <c r="S19" s="135"/>
      <c r="T19" s="135"/>
      <c r="U19" s="136"/>
    </row>
    <row r="20" spans="1:21" x14ac:dyDescent="0.25">
      <c r="A20" s="14">
        <v>12</v>
      </c>
      <c r="B20" s="87"/>
      <c r="C20" s="88"/>
      <c r="D20" s="81" t="s">
        <v>38</v>
      </c>
      <c r="E20" s="82"/>
      <c r="F20" s="83"/>
      <c r="G20" s="13">
        <v>42445</v>
      </c>
      <c r="H20" s="13">
        <v>42490</v>
      </c>
      <c r="I20" s="14">
        <v>2</v>
      </c>
      <c r="J20" s="14" t="s">
        <v>36</v>
      </c>
      <c r="K20" s="6"/>
      <c r="L20" s="6"/>
      <c r="M20" s="14">
        <v>108</v>
      </c>
      <c r="N20" s="36" t="s">
        <v>40</v>
      </c>
      <c r="O20" s="36" t="s">
        <v>41</v>
      </c>
      <c r="P20" s="134" t="s">
        <v>53</v>
      </c>
      <c r="Q20" s="135"/>
      <c r="R20" s="135"/>
      <c r="S20" s="135"/>
      <c r="T20" s="135"/>
      <c r="U20" s="136"/>
    </row>
    <row r="21" spans="1:21" x14ac:dyDescent="0.25">
      <c r="A21" s="14">
        <v>13</v>
      </c>
      <c r="B21" s="87"/>
      <c r="C21" s="88"/>
      <c r="D21" s="81" t="s">
        <v>38</v>
      </c>
      <c r="E21" s="82"/>
      <c r="F21" s="83"/>
      <c r="G21" s="13">
        <v>42445</v>
      </c>
      <c r="H21" s="13">
        <v>42521</v>
      </c>
      <c r="I21" s="14">
        <v>2</v>
      </c>
      <c r="J21" s="14" t="s">
        <v>36</v>
      </c>
      <c r="K21" s="6"/>
      <c r="L21" s="6"/>
      <c r="M21" s="14">
        <v>54</v>
      </c>
      <c r="N21" s="36" t="s">
        <v>40</v>
      </c>
      <c r="O21" s="36" t="s">
        <v>41</v>
      </c>
      <c r="P21" s="89" t="s">
        <v>54</v>
      </c>
      <c r="Q21" s="90"/>
      <c r="R21" s="90"/>
      <c r="S21" s="90"/>
      <c r="T21" s="90"/>
      <c r="U21" s="91"/>
    </row>
    <row r="22" spans="1:21" x14ac:dyDescent="0.25">
      <c r="A22" s="14">
        <v>14</v>
      </c>
      <c r="B22" s="79"/>
      <c r="C22" s="80"/>
      <c r="D22" s="81" t="s">
        <v>38</v>
      </c>
      <c r="E22" s="82"/>
      <c r="F22" s="83"/>
      <c r="G22" s="23">
        <v>42445</v>
      </c>
      <c r="H22" s="23">
        <v>42465</v>
      </c>
      <c r="I22" s="22">
        <v>2</v>
      </c>
      <c r="J22" s="21" t="s">
        <v>36</v>
      </c>
      <c r="K22" s="20"/>
      <c r="L22" s="20"/>
      <c r="M22" s="22">
        <v>32</v>
      </c>
      <c r="N22" s="36" t="s">
        <v>40</v>
      </c>
      <c r="O22" s="36" t="s">
        <v>41</v>
      </c>
      <c r="P22" s="84" t="s">
        <v>55</v>
      </c>
      <c r="Q22" s="85"/>
      <c r="R22" s="85"/>
      <c r="S22" s="85"/>
      <c r="T22" s="85"/>
      <c r="U22" s="86"/>
    </row>
    <row r="23" spans="1:21" x14ac:dyDescent="0.25">
      <c r="A23" s="14">
        <v>15</v>
      </c>
      <c r="B23" s="87"/>
      <c r="C23" s="88"/>
      <c r="D23" s="81" t="s">
        <v>38</v>
      </c>
      <c r="E23" s="82"/>
      <c r="F23" s="83"/>
      <c r="G23" s="23">
        <v>42445</v>
      </c>
      <c r="H23" s="23">
        <v>42465</v>
      </c>
      <c r="I23" s="22">
        <v>2</v>
      </c>
      <c r="J23" s="21" t="s">
        <v>36</v>
      </c>
      <c r="K23" s="20"/>
      <c r="L23" s="20"/>
      <c r="M23" s="22">
        <v>36</v>
      </c>
      <c r="N23" s="36" t="s">
        <v>40</v>
      </c>
      <c r="O23" s="36" t="s">
        <v>41</v>
      </c>
      <c r="P23" s="89" t="s">
        <v>56</v>
      </c>
      <c r="Q23" s="90"/>
      <c r="R23" s="90"/>
      <c r="S23" s="90"/>
      <c r="T23" s="90"/>
      <c r="U23" s="91"/>
    </row>
    <row r="24" spans="1:21" x14ac:dyDescent="0.25">
      <c r="A24" s="36">
        <v>16</v>
      </c>
      <c r="B24" s="87"/>
      <c r="C24" s="88"/>
      <c r="D24" s="81" t="s">
        <v>38</v>
      </c>
      <c r="E24" s="82"/>
      <c r="F24" s="83"/>
      <c r="G24" s="23">
        <v>42435</v>
      </c>
      <c r="H24" s="23">
        <v>42490</v>
      </c>
      <c r="I24" s="22">
        <v>2</v>
      </c>
      <c r="J24" s="21" t="s">
        <v>36</v>
      </c>
      <c r="K24" s="20"/>
      <c r="L24" s="20"/>
      <c r="M24" s="22">
        <v>88</v>
      </c>
      <c r="N24" s="36" t="s">
        <v>40</v>
      </c>
      <c r="O24" s="36" t="s">
        <v>41</v>
      </c>
      <c r="P24" s="89" t="s">
        <v>57</v>
      </c>
      <c r="Q24" s="90"/>
      <c r="R24" s="90"/>
      <c r="S24" s="90"/>
      <c r="T24" s="90"/>
      <c r="U24" s="91"/>
    </row>
    <row r="25" spans="1:21" x14ac:dyDescent="0.25">
      <c r="A25" s="14">
        <v>17</v>
      </c>
      <c r="B25" s="79"/>
      <c r="C25" s="80"/>
      <c r="D25" s="81" t="s">
        <v>38</v>
      </c>
      <c r="E25" s="82"/>
      <c r="F25" s="83"/>
      <c r="G25" s="23">
        <v>42466</v>
      </c>
      <c r="H25" s="23">
        <v>42490</v>
      </c>
      <c r="I25" s="22">
        <v>3</v>
      </c>
      <c r="J25" s="21" t="s">
        <v>36</v>
      </c>
      <c r="K25" s="20"/>
      <c r="L25" s="20"/>
      <c r="M25" s="24">
        <v>17</v>
      </c>
      <c r="N25" s="36" t="s">
        <v>40</v>
      </c>
      <c r="O25" s="36" t="s">
        <v>41</v>
      </c>
      <c r="P25" s="84" t="s">
        <v>58</v>
      </c>
      <c r="Q25" s="85"/>
      <c r="R25" s="85"/>
      <c r="S25" s="85"/>
      <c r="T25" s="85"/>
      <c r="U25" s="86"/>
    </row>
    <row r="26" spans="1:21" x14ac:dyDescent="0.25">
      <c r="A26" s="14">
        <v>18</v>
      </c>
      <c r="B26" s="87"/>
      <c r="C26" s="88"/>
      <c r="D26" s="81" t="s">
        <v>38</v>
      </c>
      <c r="E26" s="82"/>
      <c r="F26" s="83"/>
      <c r="G26" s="23">
        <v>42466</v>
      </c>
      <c r="H26" s="23">
        <v>42490</v>
      </c>
      <c r="I26" s="22">
        <v>3</v>
      </c>
      <c r="J26" s="21" t="s">
        <v>36</v>
      </c>
      <c r="K26" s="20"/>
      <c r="L26" s="20"/>
      <c r="M26" s="22">
        <v>24</v>
      </c>
      <c r="N26" s="36" t="s">
        <v>40</v>
      </c>
      <c r="O26" s="36" t="s">
        <v>41</v>
      </c>
      <c r="P26" s="89" t="s">
        <v>59</v>
      </c>
      <c r="Q26" s="90"/>
      <c r="R26" s="90"/>
      <c r="S26" s="90"/>
      <c r="T26" s="90"/>
      <c r="U26" s="91"/>
    </row>
    <row r="27" spans="1:21" x14ac:dyDescent="0.25">
      <c r="A27" s="14">
        <v>19</v>
      </c>
      <c r="B27" s="87"/>
      <c r="C27" s="88"/>
      <c r="D27" s="81" t="s">
        <v>38</v>
      </c>
      <c r="E27" s="82"/>
      <c r="F27" s="83"/>
      <c r="G27" s="23">
        <v>42461</v>
      </c>
      <c r="H27" s="23">
        <v>42490</v>
      </c>
      <c r="I27" s="22">
        <v>3</v>
      </c>
      <c r="J27" s="21" t="s">
        <v>36</v>
      </c>
      <c r="K27" s="20"/>
      <c r="L27" s="20"/>
      <c r="M27" s="22">
        <v>27</v>
      </c>
      <c r="N27" s="36" t="s">
        <v>40</v>
      </c>
      <c r="O27" s="36" t="s">
        <v>41</v>
      </c>
      <c r="P27" s="89" t="s">
        <v>60</v>
      </c>
      <c r="Q27" s="90"/>
      <c r="R27" s="90"/>
      <c r="S27" s="90"/>
      <c r="T27" s="90"/>
      <c r="U27" s="91"/>
    </row>
    <row r="28" spans="1:21" s="25" customFormat="1" x14ac:dyDescent="0.25">
      <c r="A28" s="14">
        <v>20</v>
      </c>
      <c r="B28" s="79"/>
      <c r="C28" s="80"/>
      <c r="D28" s="81" t="s">
        <v>38</v>
      </c>
      <c r="E28" s="82"/>
      <c r="F28" s="83"/>
      <c r="G28" s="39">
        <v>42445</v>
      </c>
      <c r="H28" s="39">
        <v>42465</v>
      </c>
      <c r="I28" s="38">
        <v>3</v>
      </c>
      <c r="J28" s="36" t="s">
        <v>36</v>
      </c>
      <c r="K28" s="31"/>
      <c r="L28" s="31"/>
      <c r="M28" s="38">
        <v>54</v>
      </c>
      <c r="N28" s="36" t="s">
        <v>40</v>
      </c>
      <c r="O28" s="36" t="s">
        <v>41</v>
      </c>
      <c r="P28" s="134" t="s">
        <v>85</v>
      </c>
      <c r="Q28" s="135"/>
      <c r="R28" s="135"/>
      <c r="S28" s="135"/>
      <c r="T28" s="135"/>
      <c r="U28" s="136"/>
    </row>
    <row r="29" spans="1:21" x14ac:dyDescent="0.25">
      <c r="A29" s="36">
        <v>21</v>
      </c>
      <c r="B29" s="87"/>
      <c r="C29" s="88"/>
      <c r="D29" s="81" t="s">
        <v>38</v>
      </c>
      <c r="E29" s="82"/>
      <c r="F29" s="83"/>
      <c r="G29" s="23">
        <v>42446</v>
      </c>
      <c r="H29" s="23">
        <v>42476</v>
      </c>
      <c r="I29" s="22">
        <v>3</v>
      </c>
      <c r="J29" s="21" t="s">
        <v>36</v>
      </c>
      <c r="K29" s="20"/>
      <c r="L29" s="20"/>
      <c r="M29" s="22">
        <v>49</v>
      </c>
      <c r="N29" s="36" t="s">
        <v>40</v>
      </c>
      <c r="O29" s="36" t="s">
        <v>41</v>
      </c>
      <c r="P29" s="89" t="s">
        <v>61</v>
      </c>
      <c r="Q29" s="90"/>
      <c r="R29" s="90"/>
      <c r="S29" s="90"/>
      <c r="T29" s="90"/>
      <c r="U29" s="91"/>
    </row>
    <row r="30" spans="1:21" x14ac:dyDescent="0.25">
      <c r="A30" s="14">
        <v>22</v>
      </c>
      <c r="B30" s="87"/>
      <c r="C30" s="88"/>
      <c r="D30" s="81" t="s">
        <v>38</v>
      </c>
      <c r="E30" s="82"/>
      <c r="F30" s="83"/>
      <c r="G30" s="13">
        <v>42375</v>
      </c>
      <c r="H30" s="13">
        <v>42582</v>
      </c>
      <c r="I30" s="14">
        <v>3</v>
      </c>
      <c r="J30" s="14" t="s">
        <v>36</v>
      </c>
      <c r="K30" s="6"/>
      <c r="L30" s="6"/>
      <c r="M30" s="14">
        <v>54</v>
      </c>
      <c r="N30" s="36" t="s">
        <v>40</v>
      </c>
      <c r="O30" s="36" t="s">
        <v>41</v>
      </c>
      <c r="P30" s="89" t="s">
        <v>62</v>
      </c>
      <c r="Q30" s="90"/>
      <c r="R30" s="90"/>
      <c r="S30" s="90"/>
      <c r="T30" s="90"/>
      <c r="U30" s="91"/>
    </row>
    <row r="31" spans="1:21" x14ac:dyDescent="0.25">
      <c r="A31" s="14">
        <v>23</v>
      </c>
      <c r="B31" s="79"/>
      <c r="C31" s="80"/>
      <c r="D31" s="81" t="s">
        <v>38</v>
      </c>
      <c r="E31" s="82"/>
      <c r="F31" s="83"/>
      <c r="G31" s="39">
        <v>42370</v>
      </c>
      <c r="H31" s="39">
        <v>42460</v>
      </c>
      <c r="I31" s="38">
        <v>3</v>
      </c>
      <c r="J31" s="36" t="s">
        <v>36</v>
      </c>
      <c r="K31" s="31"/>
      <c r="L31" s="31"/>
      <c r="M31" s="38">
        <v>75</v>
      </c>
      <c r="N31" s="36" t="s">
        <v>40</v>
      </c>
      <c r="O31" s="36" t="s">
        <v>41</v>
      </c>
      <c r="P31" s="84" t="s">
        <v>63</v>
      </c>
      <c r="Q31" s="85"/>
      <c r="R31" s="85"/>
      <c r="S31" s="85"/>
      <c r="T31" s="85"/>
      <c r="U31" s="86"/>
    </row>
    <row r="32" spans="1:21" x14ac:dyDescent="0.25">
      <c r="A32" s="14">
        <v>24</v>
      </c>
      <c r="B32" s="87"/>
      <c r="C32" s="88"/>
      <c r="D32" s="81" t="s">
        <v>38</v>
      </c>
      <c r="E32" s="82"/>
      <c r="F32" s="83"/>
      <c r="G32" s="39">
        <v>42430</v>
      </c>
      <c r="H32" s="39">
        <v>42551</v>
      </c>
      <c r="I32" s="38">
        <v>3</v>
      </c>
      <c r="J32" s="36" t="s">
        <v>36</v>
      </c>
      <c r="K32" s="31"/>
      <c r="L32" s="31"/>
      <c r="M32" s="38">
        <v>100</v>
      </c>
      <c r="N32" s="36" t="s">
        <v>40</v>
      </c>
      <c r="O32" s="36" t="s">
        <v>41</v>
      </c>
      <c r="P32" s="89" t="s">
        <v>64</v>
      </c>
      <c r="Q32" s="90"/>
      <c r="R32" s="90"/>
      <c r="S32" s="90"/>
      <c r="T32" s="90"/>
      <c r="U32" s="91"/>
    </row>
    <row r="33" spans="1:21" x14ac:dyDescent="0.25">
      <c r="A33" s="14">
        <v>25</v>
      </c>
      <c r="B33" s="87"/>
      <c r="C33" s="88"/>
      <c r="D33" s="81" t="s">
        <v>38</v>
      </c>
      <c r="E33" s="82"/>
      <c r="F33" s="83"/>
      <c r="G33" s="39">
        <v>42464</v>
      </c>
      <c r="H33" s="39">
        <v>42490</v>
      </c>
      <c r="I33" s="38">
        <v>3</v>
      </c>
      <c r="J33" s="36" t="s">
        <v>36</v>
      </c>
      <c r="K33" s="31"/>
      <c r="L33" s="31"/>
      <c r="M33" s="38">
        <v>55</v>
      </c>
      <c r="N33" s="36" t="s">
        <v>40</v>
      </c>
      <c r="O33" s="36" t="s">
        <v>41</v>
      </c>
      <c r="P33" s="89" t="s">
        <v>65</v>
      </c>
      <c r="Q33" s="90"/>
      <c r="R33" s="90"/>
      <c r="S33" s="90"/>
      <c r="T33" s="90"/>
      <c r="U33" s="91"/>
    </row>
    <row r="34" spans="1:21" x14ac:dyDescent="0.25">
      <c r="A34" s="36">
        <v>26</v>
      </c>
      <c r="B34" s="87"/>
      <c r="C34" s="88"/>
      <c r="D34" s="81" t="s">
        <v>38</v>
      </c>
      <c r="E34" s="82"/>
      <c r="F34" s="83"/>
      <c r="G34" s="13">
        <v>42466</v>
      </c>
      <c r="H34" s="13">
        <v>42490</v>
      </c>
      <c r="I34" s="14">
        <v>4</v>
      </c>
      <c r="J34" s="14" t="s">
        <v>51</v>
      </c>
      <c r="K34" s="6"/>
      <c r="L34" s="6"/>
      <c r="M34" s="14">
        <v>64</v>
      </c>
      <c r="N34" s="14" t="s">
        <v>40</v>
      </c>
      <c r="O34" s="14" t="s">
        <v>41</v>
      </c>
      <c r="P34" s="89" t="s">
        <v>66</v>
      </c>
      <c r="Q34" s="90"/>
      <c r="R34" s="90"/>
      <c r="S34" s="90"/>
      <c r="T34" s="90"/>
      <c r="U34" s="91"/>
    </row>
    <row r="35" spans="1:21" x14ac:dyDescent="0.25">
      <c r="A35" s="14">
        <v>27</v>
      </c>
      <c r="B35" s="87"/>
      <c r="C35" s="88"/>
      <c r="D35" s="81" t="s">
        <v>38</v>
      </c>
      <c r="E35" s="82"/>
      <c r="F35" s="83"/>
      <c r="G35" s="13">
        <v>42445</v>
      </c>
      <c r="H35" s="13">
        <v>42490</v>
      </c>
      <c r="I35" s="14">
        <v>4</v>
      </c>
      <c r="J35" s="14" t="s">
        <v>36</v>
      </c>
      <c r="K35" s="6"/>
      <c r="L35" s="6"/>
      <c r="M35" s="14">
        <v>57</v>
      </c>
      <c r="N35" s="14" t="s">
        <v>40</v>
      </c>
      <c r="O35" s="14" t="s">
        <v>41</v>
      </c>
      <c r="P35" s="89" t="s">
        <v>67</v>
      </c>
      <c r="Q35" s="90"/>
      <c r="R35" s="90"/>
      <c r="S35" s="90"/>
      <c r="T35" s="90"/>
      <c r="U35" s="91"/>
    </row>
    <row r="36" spans="1:21" x14ac:dyDescent="0.25">
      <c r="A36" s="14">
        <v>28</v>
      </c>
      <c r="B36" s="87"/>
      <c r="C36" s="88"/>
      <c r="D36" s="81" t="s">
        <v>38</v>
      </c>
      <c r="E36" s="82"/>
      <c r="F36" s="83"/>
      <c r="G36" s="13">
        <v>42445</v>
      </c>
      <c r="H36" s="13">
        <v>42490</v>
      </c>
      <c r="I36" s="14">
        <v>4</v>
      </c>
      <c r="J36" s="14" t="s">
        <v>36</v>
      </c>
      <c r="K36" s="6"/>
      <c r="L36" s="6"/>
      <c r="M36" s="14">
        <v>56</v>
      </c>
      <c r="N36" s="14" t="s">
        <v>40</v>
      </c>
      <c r="O36" s="14" t="s">
        <v>41</v>
      </c>
      <c r="P36" s="89" t="s">
        <v>68</v>
      </c>
      <c r="Q36" s="90"/>
      <c r="R36" s="90"/>
      <c r="S36" s="90"/>
      <c r="T36" s="90"/>
      <c r="U36" s="91"/>
    </row>
    <row r="37" spans="1:21" x14ac:dyDescent="0.25">
      <c r="A37" s="14">
        <v>29</v>
      </c>
      <c r="B37" s="87"/>
      <c r="C37" s="88"/>
      <c r="D37" s="81" t="s">
        <v>38</v>
      </c>
      <c r="E37" s="82"/>
      <c r="F37" s="83"/>
      <c r="G37" s="13">
        <v>42426</v>
      </c>
      <c r="H37" s="13">
        <v>42520</v>
      </c>
      <c r="I37" s="14">
        <v>4</v>
      </c>
      <c r="J37" s="14" t="s">
        <v>36</v>
      </c>
      <c r="K37" s="6"/>
      <c r="L37" s="6"/>
      <c r="M37" s="14">
        <v>31</v>
      </c>
      <c r="N37" s="14" t="s">
        <v>40</v>
      </c>
      <c r="O37" s="14" t="s">
        <v>41</v>
      </c>
      <c r="P37" s="89" t="s">
        <v>69</v>
      </c>
      <c r="Q37" s="90"/>
      <c r="R37" s="90"/>
      <c r="S37" s="90"/>
      <c r="T37" s="90"/>
      <c r="U37" s="91"/>
    </row>
    <row r="38" spans="1:21" s="25" customFormat="1" x14ac:dyDescent="0.25">
      <c r="A38" s="14">
        <v>30</v>
      </c>
      <c r="B38" s="79"/>
      <c r="C38" s="80"/>
      <c r="D38" s="81" t="s">
        <v>38</v>
      </c>
      <c r="E38" s="82"/>
      <c r="F38" s="83"/>
      <c r="G38" s="39">
        <v>42407</v>
      </c>
      <c r="H38" s="39">
        <v>42424</v>
      </c>
      <c r="I38" s="38">
        <v>4</v>
      </c>
      <c r="J38" s="36" t="s">
        <v>36</v>
      </c>
      <c r="K38" s="31"/>
      <c r="L38" s="31"/>
      <c r="M38" s="38">
        <v>22</v>
      </c>
      <c r="N38" s="14" t="s">
        <v>40</v>
      </c>
      <c r="O38" s="14" t="s">
        <v>41</v>
      </c>
      <c r="P38" s="84" t="s">
        <v>70</v>
      </c>
      <c r="Q38" s="85"/>
      <c r="R38" s="85"/>
      <c r="S38" s="85"/>
      <c r="T38" s="85"/>
      <c r="U38" s="86"/>
    </row>
    <row r="39" spans="1:21" s="25" customFormat="1" x14ac:dyDescent="0.25">
      <c r="A39" s="36">
        <v>31</v>
      </c>
      <c r="B39" s="87"/>
      <c r="C39" s="88"/>
      <c r="D39" s="81" t="s">
        <v>38</v>
      </c>
      <c r="E39" s="82"/>
      <c r="F39" s="83"/>
      <c r="G39" s="39">
        <v>42466</v>
      </c>
      <c r="H39" s="39">
        <v>42490</v>
      </c>
      <c r="I39" s="38">
        <v>4</v>
      </c>
      <c r="J39" s="36" t="s">
        <v>36</v>
      </c>
      <c r="K39" s="31"/>
      <c r="L39" s="31"/>
      <c r="M39" s="38">
        <v>113</v>
      </c>
      <c r="N39" s="14" t="s">
        <v>40</v>
      </c>
      <c r="O39" s="14" t="s">
        <v>41</v>
      </c>
      <c r="P39" s="89" t="s">
        <v>72</v>
      </c>
      <c r="Q39" s="90"/>
      <c r="R39" s="90"/>
      <c r="S39" s="90"/>
      <c r="T39" s="90"/>
      <c r="U39" s="91"/>
    </row>
    <row r="40" spans="1:21" s="25" customFormat="1" x14ac:dyDescent="0.25">
      <c r="A40" s="14">
        <v>32</v>
      </c>
      <c r="B40" s="87"/>
      <c r="C40" s="88"/>
      <c r="D40" s="81" t="s">
        <v>38</v>
      </c>
      <c r="E40" s="82"/>
      <c r="F40" s="83"/>
      <c r="G40" s="39">
        <v>42378</v>
      </c>
      <c r="H40" s="39">
        <v>42490</v>
      </c>
      <c r="I40" s="38">
        <v>4</v>
      </c>
      <c r="J40" s="36" t="s">
        <v>36</v>
      </c>
      <c r="K40" s="31"/>
      <c r="L40" s="31"/>
      <c r="M40" s="38">
        <f>28+40</f>
        <v>68</v>
      </c>
      <c r="N40" s="14" t="s">
        <v>40</v>
      </c>
      <c r="O40" s="14" t="s">
        <v>41</v>
      </c>
      <c r="P40" s="89" t="s">
        <v>71</v>
      </c>
      <c r="Q40" s="90"/>
      <c r="R40" s="90"/>
      <c r="S40" s="90"/>
      <c r="T40" s="90"/>
      <c r="U40" s="91"/>
    </row>
    <row r="41" spans="1:21" s="25" customFormat="1" x14ac:dyDescent="0.25">
      <c r="A41" s="41"/>
      <c r="B41" s="42"/>
      <c r="C41" s="42"/>
      <c r="D41" s="42"/>
      <c r="E41" s="42"/>
      <c r="F41" s="42"/>
      <c r="G41" s="43"/>
      <c r="H41" s="43"/>
      <c r="I41" s="44"/>
      <c r="J41" s="42"/>
      <c r="K41" s="41"/>
      <c r="L41" s="41"/>
      <c r="M41" s="44"/>
      <c r="N41" s="44"/>
      <c r="O41" s="44"/>
      <c r="P41" s="45"/>
      <c r="Q41" s="45"/>
      <c r="R41" s="45"/>
      <c r="S41" s="45"/>
      <c r="T41" s="45"/>
      <c r="U41" s="45"/>
    </row>
    <row r="42" spans="1:21" s="25" customFormat="1" x14ac:dyDescent="0.25">
      <c r="A42" s="41"/>
      <c r="B42" s="42"/>
      <c r="C42" s="42"/>
      <c r="D42" s="42"/>
      <c r="E42" s="42"/>
      <c r="F42" s="42"/>
      <c r="G42" s="43"/>
      <c r="H42" s="43"/>
      <c r="I42" s="44"/>
      <c r="J42" s="42"/>
      <c r="K42" s="41"/>
      <c r="L42" s="41"/>
      <c r="M42" s="44"/>
      <c r="N42" s="44"/>
      <c r="O42" s="44"/>
      <c r="P42" s="45"/>
      <c r="Q42" s="45"/>
      <c r="R42" s="45"/>
      <c r="S42" s="45"/>
      <c r="T42" s="45"/>
      <c r="U42" s="45"/>
    </row>
    <row r="43" spans="1:21" x14ac:dyDescent="0.25">
      <c r="A43" s="9"/>
      <c r="B43" s="146"/>
      <c r="C43" s="146"/>
      <c r="D43" s="146"/>
      <c r="E43" s="148"/>
      <c r="F43" s="148"/>
      <c r="G43" s="148"/>
      <c r="H43" s="148"/>
      <c r="I43" s="148"/>
      <c r="J43" s="146"/>
      <c r="K43" s="146"/>
      <c r="L43" s="146"/>
      <c r="M43" s="148"/>
      <c r="N43" s="148"/>
      <c r="O43" s="148"/>
      <c r="P43" s="148"/>
      <c r="Q43" s="148"/>
      <c r="R43" s="148"/>
      <c r="S43" s="148"/>
      <c r="T43" s="149"/>
      <c r="U43" s="149"/>
    </row>
    <row r="44" spans="1:21" ht="15.75" thickBot="1" x14ac:dyDescent="0.3">
      <c r="A44" s="9"/>
      <c r="B44" s="146" t="s">
        <v>25</v>
      </c>
      <c r="C44" s="146"/>
      <c r="D44" s="146"/>
      <c r="E44" s="147"/>
      <c r="F44" s="147"/>
      <c r="G44" s="147"/>
      <c r="H44" s="148"/>
      <c r="I44" s="148"/>
      <c r="J44" s="146" t="s">
        <v>26</v>
      </c>
      <c r="K44" s="146"/>
      <c r="L44" s="146"/>
      <c r="M44" s="147"/>
      <c r="N44" s="147"/>
      <c r="O44" s="147"/>
      <c r="P44" s="147"/>
      <c r="Q44" s="147"/>
      <c r="R44" s="147"/>
      <c r="S44" s="147"/>
      <c r="T44" s="149"/>
      <c r="U44" s="149"/>
    </row>
    <row r="45" spans="1:21" ht="15.75" thickBot="1" x14ac:dyDescent="0.3">
      <c r="A45" s="9"/>
      <c r="B45" s="146" t="s">
        <v>27</v>
      </c>
      <c r="C45" s="146"/>
      <c r="D45" s="146"/>
      <c r="E45" s="152"/>
      <c r="F45" s="152"/>
      <c r="G45" s="152"/>
      <c r="H45" s="148"/>
      <c r="I45" s="148"/>
      <c r="J45" s="146" t="s">
        <v>27</v>
      </c>
      <c r="K45" s="146"/>
      <c r="L45" s="146"/>
      <c r="M45" s="152"/>
      <c r="N45" s="152"/>
      <c r="O45" s="152"/>
      <c r="P45" s="152"/>
      <c r="Q45" s="152"/>
      <c r="R45" s="152"/>
      <c r="S45" s="152"/>
      <c r="T45" s="149"/>
      <c r="U45" s="149"/>
    </row>
    <row r="46" spans="1:21" ht="15.75" thickBot="1" x14ac:dyDescent="0.3">
      <c r="A46" s="9"/>
      <c r="B46" s="146" t="s">
        <v>28</v>
      </c>
      <c r="C46" s="146"/>
      <c r="D46" s="146"/>
      <c r="E46" s="10"/>
      <c r="F46" s="152"/>
      <c r="G46" s="152"/>
      <c r="H46" s="148"/>
      <c r="I46" s="148"/>
      <c r="J46" s="146" t="s">
        <v>28</v>
      </c>
      <c r="K46" s="146"/>
      <c r="L46" s="146"/>
      <c r="M46" s="152"/>
      <c r="N46" s="152"/>
      <c r="O46" s="152"/>
      <c r="P46" s="152"/>
      <c r="Q46" s="152"/>
      <c r="R46" s="153"/>
      <c r="S46" s="153"/>
      <c r="T46" s="149"/>
      <c r="U46" s="149"/>
    </row>
    <row r="47" spans="1:21" ht="15.75" thickBot="1" x14ac:dyDescent="0.3">
      <c r="A47" s="9"/>
      <c r="B47" s="146" t="s">
        <v>32</v>
      </c>
      <c r="C47" s="146"/>
      <c r="D47" s="146"/>
      <c r="E47" s="10"/>
      <c r="F47" s="152"/>
      <c r="G47" s="152"/>
      <c r="H47" s="148"/>
      <c r="I47" s="148"/>
      <c r="J47" s="146" t="s">
        <v>32</v>
      </c>
      <c r="K47" s="146"/>
      <c r="L47" s="146"/>
      <c r="M47" s="152"/>
      <c r="N47" s="152"/>
      <c r="O47" s="152"/>
      <c r="P47" s="152"/>
      <c r="Q47" s="152"/>
      <c r="R47" s="153"/>
      <c r="S47" s="153"/>
      <c r="T47" s="149"/>
      <c r="U47" s="149"/>
    </row>
  </sheetData>
  <mergeCells count="148">
    <mergeCell ref="Q6:R6"/>
    <mergeCell ref="B28:C28"/>
    <mergeCell ref="D28:F28"/>
    <mergeCell ref="P28:U28"/>
    <mergeCell ref="T46:U46"/>
    <mergeCell ref="B47:D47"/>
    <mergeCell ref="F47:G47"/>
    <mergeCell ref="H47:I47"/>
    <mergeCell ref="J47:L47"/>
    <mergeCell ref="M47:Q47"/>
    <mergeCell ref="R47:S47"/>
    <mergeCell ref="T47:U47"/>
    <mergeCell ref="B46:D46"/>
    <mergeCell ref="F46:G46"/>
    <mergeCell ref="H46:I46"/>
    <mergeCell ref="J46:L46"/>
    <mergeCell ref="M46:Q46"/>
    <mergeCell ref="R46:S46"/>
    <mergeCell ref="B45:D45"/>
    <mergeCell ref="E45:G45"/>
    <mergeCell ref="H45:I45"/>
    <mergeCell ref="J45:L45"/>
    <mergeCell ref="M45:S45"/>
    <mergeCell ref="T45:U45"/>
    <mergeCell ref="B44:D44"/>
    <mergeCell ref="B34:C34"/>
    <mergeCell ref="D34:F34"/>
    <mergeCell ref="P34:U34"/>
    <mergeCell ref="E44:G44"/>
    <mergeCell ref="H44:I44"/>
    <mergeCell ref="J44:L44"/>
    <mergeCell ref="M44:S44"/>
    <mergeCell ref="T44:U44"/>
    <mergeCell ref="B43:D43"/>
    <mergeCell ref="E43:G43"/>
    <mergeCell ref="H43:I43"/>
    <mergeCell ref="J43:L43"/>
    <mergeCell ref="M43:S43"/>
    <mergeCell ref="T43:U43"/>
    <mergeCell ref="B35:C35"/>
    <mergeCell ref="D35:F35"/>
    <mergeCell ref="P35:U35"/>
    <mergeCell ref="B40:C40"/>
    <mergeCell ref="D40:F40"/>
    <mergeCell ref="P40:U40"/>
    <mergeCell ref="B36:C36"/>
    <mergeCell ref="D36:F36"/>
    <mergeCell ref="P36:U36"/>
    <mergeCell ref="B37:C37"/>
    <mergeCell ref="B29:C29"/>
    <mergeCell ref="D29:F29"/>
    <mergeCell ref="P29:U29"/>
    <mergeCell ref="D33:F33"/>
    <mergeCell ref="B30:C30"/>
    <mergeCell ref="D30:F30"/>
    <mergeCell ref="P30:U30"/>
    <mergeCell ref="B33:C33"/>
    <mergeCell ref="P33:U33"/>
    <mergeCell ref="B32:C32"/>
    <mergeCell ref="D32:F32"/>
    <mergeCell ref="P32:U32"/>
    <mergeCell ref="P31:U31"/>
    <mergeCell ref="D31:F31"/>
    <mergeCell ref="B31:C31"/>
    <mergeCell ref="D37:F37"/>
    <mergeCell ref="P37:U37"/>
    <mergeCell ref="B25:C25"/>
    <mergeCell ref="D25:F25"/>
    <mergeCell ref="P25:U25"/>
    <mergeCell ref="B26:C26"/>
    <mergeCell ref="D26:F26"/>
    <mergeCell ref="P26:U26"/>
    <mergeCell ref="B27:C27"/>
    <mergeCell ref="D27:F27"/>
    <mergeCell ref="P27:U27"/>
    <mergeCell ref="B21:C21"/>
    <mergeCell ref="D21:F21"/>
    <mergeCell ref="P21:U21"/>
    <mergeCell ref="D22:F22"/>
    <mergeCell ref="B24:C24"/>
    <mergeCell ref="D24:F24"/>
    <mergeCell ref="P24:U24"/>
    <mergeCell ref="B23:C23"/>
    <mergeCell ref="D23:F23"/>
    <mergeCell ref="P23:U23"/>
    <mergeCell ref="P22:U22"/>
    <mergeCell ref="B22:C22"/>
    <mergeCell ref="B19:C19"/>
    <mergeCell ref="D19:F19"/>
    <mergeCell ref="P19:U19"/>
    <mergeCell ref="B20:C20"/>
    <mergeCell ref="D20:F20"/>
    <mergeCell ref="P20:U20"/>
    <mergeCell ref="B17:C17"/>
    <mergeCell ref="D17:F17"/>
    <mergeCell ref="P17:U17"/>
    <mergeCell ref="B18:C18"/>
    <mergeCell ref="D18:F18"/>
    <mergeCell ref="P18:U18"/>
    <mergeCell ref="B15:C15"/>
    <mergeCell ref="D15:F15"/>
    <mergeCell ref="P15:U15"/>
    <mergeCell ref="B16:C16"/>
    <mergeCell ref="D16:F16"/>
    <mergeCell ref="P16:U16"/>
    <mergeCell ref="B14:C14"/>
    <mergeCell ref="D14:F14"/>
    <mergeCell ref="P14:U14"/>
    <mergeCell ref="B12:C12"/>
    <mergeCell ref="D12:F12"/>
    <mergeCell ref="P12:U12"/>
    <mergeCell ref="B13:C13"/>
    <mergeCell ref="D13:F13"/>
    <mergeCell ref="P13:U13"/>
    <mergeCell ref="P7:U8"/>
    <mergeCell ref="B9:C9"/>
    <mergeCell ref="D9:F9"/>
    <mergeCell ref="P9:U9"/>
    <mergeCell ref="B10:C10"/>
    <mergeCell ref="D10:F10"/>
    <mergeCell ref="P10:U10"/>
    <mergeCell ref="B11:C11"/>
    <mergeCell ref="D11:F11"/>
    <mergeCell ref="P11:U11"/>
    <mergeCell ref="B38:C38"/>
    <mergeCell ref="D38:F38"/>
    <mergeCell ref="P38:U38"/>
    <mergeCell ref="B39:C39"/>
    <mergeCell ref="D39:F39"/>
    <mergeCell ref="P39:U39"/>
    <mergeCell ref="A1:B3"/>
    <mergeCell ref="C1:Q3"/>
    <mergeCell ref="R1:U1"/>
    <mergeCell ref="R2:U2"/>
    <mergeCell ref="R3:U3"/>
    <mergeCell ref="A4:D4"/>
    <mergeCell ref="E4:P4"/>
    <mergeCell ref="Q4:U4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opLeftCell="A16" zoomScale="95" zoomScaleNormal="95" workbookViewId="0">
      <selection activeCell="A7" sqref="A1:A1048576"/>
    </sheetView>
  </sheetViews>
  <sheetFormatPr baseColWidth="10" defaultRowHeight="15" x14ac:dyDescent="0.25"/>
  <cols>
    <col min="1" max="1" width="11.42578125" style="66"/>
    <col min="9" max="10" width="11.42578125" style="16"/>
    <col min="13" max="15" width="11.42578125" style="16"/>
    <col min="16" max="21" width="11.42578125" style="19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13" t="s">
        <v>1</v>
      </c>
      <c r="R4" s="114"/>
      <c r="S4" s="114"/>
      <c r="T4" s="114"/>
      <c r="U4" s="115"/>
    </row>
    <row r="5" spans="1:21" s="1" customFormat="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261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50">
        <v>24</v>
      </c>
      <c r="R6" s="151"/>
      <c r="S6" s="18">
        <v>5</v>
      </c>
      <c r="T6" s="18">
        <v>2019</v>
      </c>
      <c r="U6" s="18" t="s">
        <v>262</v>
      </c>
    </row>
    <row r="7" spans="1:21" ht="15.75" thickBot="1" x14ac:dyDescent="0.3">
      <c r="A7" s="75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154" t="s">
        <v>15</v>
      </c>
      <c r="Q7" s="155"/>
      <c r="R7" s="155"/>
      <c r="S7" s="155"/>
      <c r="T7" s="155"/>
      <c r="U7" s="156"/>
    </row>
    <row r="8" spans="1:21" ht="15.75" thickBot="1" x14ac:dyDescent="0.3">
      <c r="A8" s="76" t="s">
        <v>16</v>
      </c>
      <c r="B8" s="124"/>
      <c r="C8" s="125"/>
      <c r="D8" s="124"/>
      <c r="E8" s="127"/>
      <c r="F8" s="125"/>
      <c r="G8" s="8" t="s">
        <v>17</v>
      </c>
      <c r="H8" s="8" t="s">
        <v>18</v>
      </c>
      <c r="I8" s="34" t="s">
        <v>19</v>
      </c>
      <c r="J8" s="34" t="s">
        <v>20</v>
      </c>
      <c r="K8" s="8" t="s">
        <v>21</v>
      </c>
      <c r="L8" s="8" t="s">
        <v>22</v>
      </c>
      <c r="M8" s="28" t="s">
        <v>23</v>
      </c>
      <c r="N8" s="132"/>
      <c r="O8" s="28" t="s">
        <v>24</v>
      </c>
      <c r="P8" s="157"/>
      <c r="Q8" s="158"/>
      <c r="R8" s="158"/>
      <c r="S8" s="158"/>
      <c r="T8" s="158"/>
      <c r="U8" s="159"/>
    </row>
    <row r="9" spans="1:21" s="25" customFormat="1" x14ac:dyDescent="0.25">
      <c r="A9" s="77">
        <v>33</v>
      </c>
      <c r="B9" s="79"/>
      <c r="C9" s="80"/>
      <c r="D9" s="81" t="s">
        <v>38</v>
      </c>
      <c r="E9" s="82"/>
      <c r="F9" s="83"/>
      <c r="G9" s="39">
        <v>42439</v>
      </c>
      <c r="H9" s="39">
        <v>42470</v>
      </c>
      <c r="I9" s="38">
        <v>5</v>
      </c>
      <c r="J9" s="36" t="s">
        <v>36</v>
      </c>
      <c r="K9" s="31"/>
      <c r="L9" s="31"/>
      <c r="M9" s="40">
        <v>35</v>
      </c>
      <c r="N9" s="37" t="s">
        <v>40</v>
      </c>
      <c r="O9" s="37" t="s">
        <v>41</v>
      </c>
      <c r="P9" s="84" t="s">
        <v>73</v>
      </c>
      <c r="Q9" s="85"/>
      <c r="R9" s="85"/>
      <c r="S9" s="85"/>
      <c r="T9" s="85"/>
      <c r="U9" s="86"/>
    </row>
    <row r="10" spans="1:21" s="25" customFormat="1" x14ac:dyDescent="0.25">
      <c r="A10" s="77">
        <v>34</v>
      </c>
      <c r="B10" s="87"/>
      <c r="C10" s="88"/>
      <c r="D10" s="81" t="s">
        <v>38</v>
      </c>
      <c r="E10" s="82"/>
      <c r="F10" s="83"/>
      <c r="G10" s="39">
        <v>42443</v>
      </c>
      <c r="H10" s="39">
        <v>42444</v>
      </c>
      <c r="I10" s="38">
        <v>5</v>
      </c>
      <c r="J10" s="36" t="s">
        <v>36</v>
      </c>
      <c r="K10" s="31"/>
      <c r="L10" s="31"/>
      <c r="M10" s="38">
        <v>44</v>
      </c>
      <c r="N10" s="37" t="s">
        <v>40</v>
      </c>
      <c r="O10" s="37" t="s">
        <v>41</v>
      </c>
      <c r="P10" s="89" t="s">
        <v>74</v>
      </c>
      <c r="Q10" s="90"/>
      <c r="R10" s="90"/>
      <c r="S10" s="90"/>
      <c r="T10" s="90"/>
      <c r="U10" s="91"/>
    </row>
    <row r="11" spans="1:21" s="25" customFormat="1" x14ac:dyDescent="0.25">
      <c r="A11" s="77">
        <v>35</v>
      </c>
      <c r="B11" s="87"/>
      <c r="C11" s="88"/>
      <c r="D11" s="81" t="s">
        <v>38</v>
      </c>
      <c r="E11" s="82"/>
      <c r="F11" s="83"/>
      <c r="G11" s="39">
        <v>42423</v>
      </c>
      <c r="H11" s="39">
        <v>42490</v>
      </c>
      <c r="I11" s="38">
        <v>5</v>
      </c>
      <c r="J11" s="36" t="s">
        <v>36</v>
      </c>
      <c r="K11" s="31"/>
      <c r="L11" s="31"/>
      <c r="M11" s="38">
        <v>33</v>
      </c>
      <c r="N11" s="37" t="s">
        <v>40</v>
      </c>
      <c r="O11" s="37" t="s">
        <v>41</v>
      </c>
      <c r="P11" s="89" t="s">
        <v>75</v>
      </c>
      <c r="Q11" s="90"/>
      <c r="R11" s="90"/>
      <c r="S11" s="90"/>
      <c r="T11" s="90"/>
      <c r="U11" s="91"/>
    </row>
    <row r="12" spans="1:21" s="25" customFormat="1" x14ac:dyDescent="0.25">
      <c r="A12" s="77">
        <v>36</v>
      </c>
      <c r="B12" s="87"/>
      <c r="C12" s="88"/>
      <c r="D12" s="81" t="s">
        <v>38</v>
      </c>
      <c r="E12" s="82"/>
      <c r="F12" s="83"/>
      <c r="G12" s="39">
        <v>42445</v>
      </c>
      <c r="H12" s="39">
        <v>42521</v>
      </c>
      <c r="I12" s="38">
        <v>5</v>
      </c>
      <c r="J12" s="36" t="s">
        <v>51</v>
      </c>
      <c r="K12" s="31"/>
      <c r="L12" s="31"/>
      <c r="M12" s="38">
        <v>43</v>
      </c>
      <c r="N12" s="37" t="s">
        <v>40</v>
      </c>
      <c r="O12" s="37" t="s">
        <v>41</v>
      </c>
      <c r="P12" s="89" t="s">
        <v>76</v>
      </c>
      <c r="Q12" s="90"/>
      <c r="R12" s="90"/>
      <c r="S12" s="90"/>
      <c r="T12" s="90"/>
      <c r="U12" s="91"/>
    </row>
    <row r="13" spans="1:21" x14ac:dyDescent="0.25">
      <c r="A13" s="77">
        <v>37</v>
      </c>
      <c r="B13" s="87"/>
      <c r="C13" s="88"/>
      <c r="D13" s="81" t="s">
        <v>38</v>
      </c>
      <c r="E13" s="82"/>
      <c r="F13" s="83"/>
      <c r="G13" s="13">
        <v>42445</v>
      </c>
      <c r="H13" s="13">
        <v>42465</v>
      </c>
      <c r="I13" s="14">
        <v>5</v>
      </c>
      <c r="J13" s="14" t="s">
        <v>36</v>
      </c>
      <c r="K13" s="6"/>
      <c r="L13" s="6"/>
      <c r="M13" s="14">
        <v>40</v>
      </c>
      <c r="N13" s="14" t="s">
        <v>40</v>
      </c>
      <c r="O13" s="14" t="s">
        <v>41</v>
      </c>
      <c r="P13" s="89" t="s">
        <v>77</v>
      </c>
      <c r="Q13" s="90"/>
      <c r="R13" s="90"/>
      <c r="S13" s="90"/>
      <c r="T13" s="90"/>
      <c r="U13" s="91"/>
    </row>
    <row r="14" spans="1:21" x14ac:dyDescent="0.25">
      <c r="A14" s="77">
        <v>38</v>
      </c>
      <c r="B14" s="87"/>
      <c r="C14" s="88"/>
      <c r="D14" s="81" t="s">
        <v>38</v>
      </c>
      <c r="E14" s="82"/>
      <c r="F14" s="83"/>
      <c r="G14" s="13">
        <v>42431</v>
      </c>
      <c r="H14" s="13">
        <v>42521</v>
      </c>
      <c r="I14" s="14">
        <v>5</v>
      </c>
      <c r="J14" s="14" t="s">
        <v>36</v>
      </c>
      <c r="K14" s="6"/>
      <c r="L14" s="6"/>
      <c r="M14" s="14">
        <v>36</v>
      </c>
      <c r="N14" s="14" t="s">
        <v>40</v>
      </c>
      <c r="O14" s="14" t="s">
        <v>41</v>
      </c>
      <c r="P14" s="89" t="s">
        <v>78</v>
      </c>
      <c r="Q14" s="90"/>
      <c r="R14" s="90"/>
      <c r="S14" s="90"/>
      <c r="T14" s="90"/>
      <c r="U14" s="91"/>
    </row>
    <row r="15" spans="1:21" x14ac:dyDescent="0.25">
      <c r="A15" s="77">
        <v>39</v>
      </c>
      <c r="B15" s="87"/>
      <c r="C15" s="88"/>
      <c r="D15" s="81" t="s">
        <v>38</v>
      </c>
      <c r="E15" s="82"/>
      <c r="F15" s="83"/>
      <c r="G15" s="13">
        <v>42445</v>
      </c>
      <c r="H15" s="13">
        <v>42465</v>
      </c>
      <c r="I15" s="14">
        <v>5</v>
      </c>
      <c r="J15" s="14" t="s">
        <v>36</v>
      </c>
      <c r="K15" s="6"/>
      <c r="L15" s="6"/>
      <c r="M15" s="14">
        <v>33</v>
      </c>
      <c r="N15" s="14" t="s">
        <v>40</v>
      </c>
      <c r="O15" s="14" t="s">
        <v>41</v>
      </c>
      <c r="P15" s="89" t="s">
        <v>79</v>
      </c>
      <c r="Q15" s="90"/>
      <c r="R15" s="90"/>
      <c r="S15" s="90"/>
      <c r="T15" s="90"/>
      <c r="U15" s="91"/>
    </row>
    <row r="16" spans="1:21" x14ac:dyDescent="0.25">
      <c r="A16" s="77">
        <v>40</v>
      </c>
      <c r="B16" s="87"/>
      <c r="C16" s="88"/>
      <c r="D16" s="81" t="s">
        <v>38</v>
      </c>
      <c r="E16" s="82"/>
      <c r="F16" s="83"/>
      <c r="G16" s="13">
        <v>42466</v>
      </c>
      <c r="H16" s="13">
        <v>42490</v>
      </c>
      <c r="I16" s="14">
        <v>5</v>
      </c>
      <c r="J16" s="14" t="s">
        <v>36</v>
      </c>
      <c r="K16" s="6"/>
      <c r="L16" s="6"/>
      <c r="M16" s="14">
        <v>41</v>
      </c>
      <c r="N16" s="14" t="s">
        <v>40</v>
      </c>
      <c r="O16" s="14" t="s">
        <v>41</v>
      </c>
      <c r="P16" s="89" t="s">
        <v>80</v>
      </c>
      <c r="Q16" s="90"/>
      <c r="R16" s="90"/>
      <c r="S16" s="90"/>
      <c r="T16" s="90"/>
      <c r="U16" s="91"/>
    </row>
    <row r="17" spans="1:21" x14ac:dyDescent="0.25">
      <c r="A17" s="77">
        <v>41</v>
      </c>
      <c r="B17" s="87"/>
      <c r="C17" s="88"/>
      <c r="D17" s="81" t="s">
        <v>38</v>
      </c>
      <c r="E17" s="82"/>
      <c r="F17" s="83"/>
      <c r="G17" s="13">
        <v>42431</v>
      </c>
      <c r="H17" s="13">
        <v>42521</v>
      </c>
      <c r="I17" s="14">
        <v>6</v>
      </c>
      <c r="J17" s="14" t="s">
        <v>36</v>
      </c>
      <c r="K17" s="6"/>
      <c r="L17" s="6"/>
      <c r="M17" s="14">
        <v>41</v>
      </c>
      <c r="N17" s="14" t="s">
        <v>40</v>
      </c>
      <c r="O17" s="14" t="s">
        <v>41</v>
      </c>
      <c r="P17" s="89" t="s">
        <v>81</v>
      </c>
      <c r="Q17" s="90"/>
      <c r="R17" s="90"/>
      <c r="S17" s="90"/>
      <c r="T17" s="90"/>
      <c r="U17" s="91"/>
    </row>
    <row r="18" spans="1:21" x14ac:dyDescent="0.25">
      <c r="A18" s="77">
        <v>42</v>
      </c>
      <c r="B18" s="87"/>
      <c r="C18" s="88"/>
      <c r="D18" s="81" t="s">
        <v>38</v>
      </c>
      <c r="E18" s="82"/>
      <c r="F18" s="83"/>
      <c r="G18" s="6" t="s">
        <v>82</v>
      </c>
      <c r="H18" s="13">
        <v>42582</v>
      </c>
      <c r="I18" s="14">
        <v>6</v>
      </c>
      <c r="J18" s="14" t="s">
        <v>36</v>
      </c>
      <c r="K18" s="6"/>
      <c r="L18" s="6"/>
      <c r="M18" s="14">
        <v>30</v>
      </c>
      <c r="N18" s="14" t="s">
        <v>40</v>
      </c>
      <c r="O18" s="14" t="s">
        <v>41</v>
      </c>
      <c r="P18" s="89" t="s">
        <v>84</v>
      </c>
      <c r="Q18" s="90"/>
      <c r="R18" s="90"/>
      <c r="S18" s="90"/>
      <c r="T18" s="90"/>
      <c r="U18" s="91"/>
    </row>
    <row r="19" spans="1:21" x14ac:dyDescent="0.25">
      <c r="A19" s="77">
        <v>43</v>
      </c>
      <c r="B19" s="87"/>
      <c r="C19" s="88"/>
      <c r="D19" s="81" t="s">
        <v>38</v>
      </c>
      <c r="E19" s="82"/>
      <c r="F19" s="83"/>
      <c r="G19" s="13">
        <v>42445</v>
      </c>
      <c r="H19" s="13">
        <v>42460</v>
      </c>
      <c r="I19" s="14">
        <v>6</v>
      </c>
      <c r="J19" s="14" t="s">
        <v>36</v>
      </c>
      <c r="K19" s="6"/>
      <c r="L19" s="6"/>
      <c r="M19" s="14">
        <v>29</v>
      </c>
      <c r="N19" s="14" t="s">
        <v>40</v>
      </c>
      <c r="O19" s="14" t="s">
        <v>41</v>
      </c>
      <c r="P19" s="89" t="s">
        <v>83</v>
      </c>
      <c r="Q19" s="90"/>
      <c r="R19" s="90"/>
      <c r="S19" s="90"/>
      <c r="T19" s="90"/>
      <c r="U19" s="91"/>
    </row>
    <row r="20" spans="1:21" x14ac:dyDescent="0.25">
      <c r="A20" s="77">
        <v>44</v>
      </c>
      <c r="B20" s="87"/>
      <c r="C20" s="88"/>
      <c r="D20" s="81" t="s">
        <v>38</v>
      </c>
      <c r="E20" s="82"/>
      <c r="F20" s="83"/>
      <c r="G20" s="39">
        <v>42431</v>
      </c>
      <c r="H20" s="39">
        <v>42521</v>
      </c>
      <c r="I20" s="14">
        <v>6</v>
      </c>
      <c r="J20" s="14" t="s">
        <v>36</v>
      </c>
      <c r="K20" s="6"/>
      <c r="L20" s="6"/>
      <c r="M20" s="14">
        <v>37</v>
      </c>
      <c r="N20" s="14" t="s">
        <v>40</v>
      </c>
      <c r="O20" s="14" t="s">
        <v>41</v>
      </c>
      <c r="P20" s="89" t="s">
        <v>86</v>
      </c>
      <c r="Q20" s="90"/>
      <c r="R20" s="90"/>
      <c r="S20" s="90"/>
      <c r="T20" s="90"/>
      <c r="U20" s="91"/>
    </row>
    <row r="21" spans="1:21" x14ac:dyDescent="0.25">
      <c r="A21" s="77">
        <v>45</v>
      </c>
      <c r="B21" s="87"/>
      <c r="C21" s="88"/>
      <c r="D21" s="81" t="s">
        <v>38</v>
      </c>
      <c r="E21" s="82"/>
      <c r="F21" s="83"/>
      <c r="G21" s="39">
        <v>42436</v>
      </c>
      <c r="H21" s="39">
        <v>42521</v>
      </c>
      <c r="I21" s="14">
        <v>6</v>
      </c>
      <c r="J21" s="14" t="s">
        <v>36</v>
      </c>
      <c r="K21" s="6"/>
      <c r="L21" s="6"/>
      <c r="M21" s="14">
        <v>40</v>
      </c>
      <c r="N21" s="14" t="s">
        <v>40</v>
      </c>
      <c r="O21" s="14" t="s">
        <v>41</v>
      </c>
      <c r="P21" s="89" t="s">
        <v>87</v>
      </c>
      <c r="Q21" s="90"/>
      <c r="R21" s="90"/>
      <c r="S21" s="90"/>
      <c r="T21" s="90"/>
      <c r="U21" s="91"/>
    </row>
    <row r="22" spans="1:21" s="25" customFormat="1" x14ac:dyDescent="0.25">
      <c r="A22" s="77">
        <v>46</v>
      </c>
      <c r="B22" s="79"/>
      <c r="C22" s="80"/>
      <c r="D22" s="81" t="s">
        <v>38</v>
      </c>
      <c r="E22" s="82"/>
      <c r="F22" s="83"/>
      <c r="G22" s="39">
        <v>42445</v>
      </c>
      <c r="H22" s="39">
        <v>42490</v>
      </c>
      <c r="I22" s="38">
        <v>6</v>
      </c>
      <c r="J22" s="36" t="s">
        <v>36</v>
      </c>
      <c r="K22" s="31"/>
      <c r="L22" s="31"/>
      <c r="M22" s="38">
        <v>54</v>
      </c>
      <c r="N22" s="14" t="s">
        <v>40</v>
      </c>
      <c r="O22" s="14" t="s">
        <v>41</v>
      </c>
      <c r="P22" s="84" t="s">
        <v>88</v>
      </c>
      <c r="Q22" s="85"/>
      <c r="R22" s="85"/>
      <c r="S22" s="85"/>
      <c r="T22" s="85"/>
      <c r="U22" s="86"/>
    </row>
    <row r="23" spans="1:21" s="25" customFormat="1" x14ac:dyDescent="0.25">
      <c r="A23" s="77">
        <v>47</v>
      </c>
      <c r="B23" s="87"/>
      <c r="C23" s="88"/>
      <c r="D23" s="81" t="s">
        <v>38</v>
      </c>
      <c r="E23" s="82"/>
      <c r="F23" s="83"/>
      <c r="G23" s="39">
        <v>42445</v>
      </c>
      <c r="H23" s="39">
        <v>42490</v>
      </c>
      <c r="I23" s="38">
        <v>6</v>
      </c>
      <c r="J23" s="36" t="s">
        <v>36</v>
      </c>
      <c r="K23" s="31"/>
      <c r="L23" s="31"/>
      <c r="M23" s="38">
        <v>41</v>
      </c>
      <c r="N23" s="14" t="s">
        <v>40</v>
      </c>
      <c r="O23" s="14" t="s">
        <v>41</v>
      </c>
      <c r="P23" s="89" t="s">
        <v>89</v>
      </c>
      <c r="Q23" s="90"/>
      <c r="R23" s="90"/>
      <c r="S23" s="90"/>
      <c r="T23" s="90"/>
      <c r="U23" s="91"/>
    </row>
    <row r="24" spans="1:21" s="25" customFormat="1" x14ac:dyDescent="0.25">
      <c r="A24" s="77">
        <v>48</v>
      </c>
      <c r="B24" s="87"/>
      <c r="C24" s="88"/>
      <c r="D24" s="81" t="s">
        <v>38</v>
      </c>
      <c r="E24" s="82"/>
      <c r="F24" s="83"/>
      <c r="G24" s="39">
        <v>42445</v>
      </c>
      <c r="H24" s="39">
        <v>42490</v>
      </c>
      <c r="I24" s="38">
        <v>6</v>
      </c>
      <c r="J24" s="36" t="s">
        <v>36</v>
      </c>
      <c r="K24" s="31"/>
      <c r="L24" s="31"/>
      <c r="M24" s="38">
        <v>44</v>
      </c>
      <c r="N24" s="14" t="s">
        <v>40</v>
      </c>
      <c r="O24" s="14" t="s">
        <v>41</v>
      </c>
      <c r="P24" s="89" t="s">
        <v>90</v>
      </c>
      <c r="Q24" s="90"/>
      <c r="R24" s="90"/>
      <c r="S24" s="90"/>
      <c r="T24" s="90"/>
      <c r="U24" s="91"/>
    </row>
    <row r="25" spans="1:21" s="25" customFormat="1" x14ac:dyDescent="0.25">
      <c r="A25" s="77">
        <v>49</v>
      </c>
      <c r="B25" s="79"/>
      <c r="C25" s="80"/>
      <c r="D25" s="81" t="s">
        <v>38</v>
      </c>
      <c r="E25" s="82"/>
      <c r="F25" s="83"/>
      <c r="G25" s="39">
        <v>42445</v>
      </c>
      <c r="H25" s="39">
        <v>42490</v>
      </c>
      <c r="I25" s="38">
        <v>6</v>
      </c>
      <c r="J25" s="36" t="s">
        <v>36</v>
      </c>
      <c r="K25" s="31"/>
      <c r="L25" s="31"/>
      <c r="M25" s="40">
        <v>39</v>
      </c>
      <c r="N25" s="14" t="s">
        <v>40</v>
      </c>
      <c r="O25" s="14" t="s">
        <v>41</v>
      </c>
      <c r="P25" s="84" t="s">
        <v>91</v>
      </c>
      <c r="Q25" s="85"/>
      <c r="R25" s="85"/>
      <c r="S25" s="85"/>
      <c r="T25" s="85"/>
      <c r="U25" s="86"/>
    </row>
    <row r="26" spans="1:21" s="25" customFormat="1" x14ac:dyDescent="0.25">
      <c r="A26" s="77">
        <v>50</v>
      </c>
      <c r="B26" s="160"/>
      <c r="C26" s="161"/>
      <c r="D26" s="81" t="s">
        <v>38</v>
      </c>
      <c r="E26" s="82"/>
      <c r="F26" s="83"/>
      <c r="G26" s="39">
        <v>42370</v>
      </c>
      <c r="H26" s="39">
        <v>42444</v>
      </c>
      <c r="I26" s="38">
        <v>7</v>
      </c>
      <c r="J26" s="36" t="s">
        <v>36</v>
      </c>
      <c r="K26" s="31"/>
      <c r="L26" s="31"/>
      <c r="M26" s="40">
        <v>54</v>
      </c>
      <c r="N26" s="14" t="s">
        <v>40</v>
      </c>
      <c r="O26" s="14" t="s">
        <v>41</v>
      </c>
      <c r="P26" s="84" t="s">
        <v>92</v>
      </c>
      <c r="Q26" s="85"/>
      <c r="R26" s="85"/>
      <c r="S26" s="85"/>
      <c r="T26" s="85"/>
      <c r="U26" s="86"/>
    </row>
    <row r="27" spans="1:21" s="25" customFormat="1" x14ac:dyDescent="0.25">
      <c r="A27" s="77">
        <v>51</v>
      </c>
      <c r="B27" s="47"/>
      <c r="C27" s="48"/>
      <c r="D27" s="81" t="s">
        <v>38</v>
      </c>
      <c r="E27" s="82"/>
      <c r="F27" s="83"/>
      <c r="G27" s="39">
        <v>42410</v>
      </c>
      <c r="H27" s="39">
        <v>42424</v>
      </c>
      <c r="I27" s="38">
        <v>7</v>
      </c>
      <c r="J27" s="36" t="s">
        <v>36</v>
      </c>
      <c r="K27" s="31"/>
      <c r="L27" s="31"/>
      <c r="M27" s="40">
        <v>35</v>
      </c>
      <c r="N27" s="14" t="s">
        <v>40</v>
      </c>
      <c r="O27" s="14" t="s">
        <v>41</v>
      </c>
      <c r="P27" s="84" t="s">
        <v>93</v>
      </c>
      <c r="Q27" s="85"/>
      <c r="R27" s="85"/>
      <c r="S27" s="85"/>
      <c r="T27" s="85"/>
      <c r="U27" s="86"/>
    </row>
    <row r="28" spans="1:21" s="25" customFormat="1" x14ac:dyDescent="0.25">
      <c r="A28" s="77">
        <v>52</v>
      </c>
      <c r="B28" s="87"/>
      <c r="C28" s="88"/>
      <c r="D28" s="81" t="s">
        <v>38</v>
      </c>
      <c r="E28" s="82"/>
      <c r="F28" s="83"/>
      <c r="G28" s="39">
        <v>42445</v>
      </c>
      <c r="H28" s="39">
        <v>42460</v>
      </c>
      <c r="I28" s="38">
        <v>7</v>
      </c>
      <c r="J28" s="36" t="s">
        <v>36</v>
      </c>
      <c r="K28" s="31"/>
      <c r="L28" s="31"/>
      <c r="M28" s="38">
        <v>28</v>
      </c>
      <c r="N28" s="14" t="s">
        <v>40</v>
      </c>
      <c r="O28" s="14" t="s">
        <v>41</v>
      </c>
      <c r="P28" s="89" t="s">
        <v>94</v>
      </c>
      <c r="Q28" s="90"/>
      <c r="R28" s="90"/>
      <c r="S28" s="90"/>
      <c r="T28" s="90"/>
      <c r="U28" s="91"/>
    </row>
    <row r="29" spans="1:21" s="25" customFormat="1" x14ac:dyDescent="0.25">
      <c r="A29" s="77">
        <v>53</v>
      </c>
      <c r="B29" s="87"/>
      <c r="C29" s="88"/>
      <c r="D29" s="81" t="s">
        <v>38</v>
      </c>
      <c r="E29" s="82"/>
      <c r="F29" s="83"/>
      <c r="G29" s="39">
        <v>42437</v>
      </c>
      <c r="H29" s="39">
        <v>42460</v>
      </c>
      <c r="I29" s="38">
        <v>7</v>
      </c>
      <c r="J29" s="36" t="s">
        <v>36</v>
      </c>
      <c r="K29" s="31"/>
      <c r="L29" s="31"/>
      <c r="M29" s="38">
        <v>23</v>
      </c>
      <c r="N29" s="14" t="s">
        <v>40</v>
      </c>
      <c r="O29" s="14" t="s">
        <v>41</v>
      </c>
      <c r="P29" s="89" t="s">
        <v>95</v>
      </c>
      <c r="Q29" s="90"/>
      <c r="R29" s="90"/>
      <c r="S29" s="90"/>
      <c r="T29" s="90"/>
      <c r="U29" s="91"/>
    </row>
    <row r="30" spans="1:21" s="25" customFormat="1" x14ac:dyDescent="0.25">
      <c r="A30" s="77">
        <v>54</v>
      </c>
      <c r="B30" s="87"/>
      <c r="C30" s="88"/>
      <c r="D30" s="81" t="s">
        <v>38</v>
      </c>
      <c r="E30" s="82"/>
      <c r="F30" s="83"/>
      <c r="G30" s="39">
        <v>42444</v>
      </c>
      <c r="H30" s="39">
        <v>42460</v>
      </c>
      <c r="I30" s="38">
        <v>7</v>
      </c>
      <c r="J30" s="36" t="s">
        <v>36</v>
      </c>
      <c r="K30" s="31"/>
      <c r="L30" s="31"/>
      <c r="M30" s="38">
        <v>35</v>
      </c>
      <c r="N30" s="14" t="s">
        <v>40</v>
      </c>
      <c r="O30" s="14" t="s">
        <v>41</v>
      </c>
      <c r="P30" s="89" t="s">
        <v>96</v>
      </c>
      <c r="Q30" s="90"/>
      <c r="R30" s="90"/>
      <c r="S30" s="90"/>
      <c r="T30" s="90"/>
      <c r="U30" s="91"/>
    </row>
    <row r="31" spans="1:21" s="25" customFormat="1" x14ac:dyDescent="0.25">
      <c r="A31" s="77">
        <v>55</v>
      </c>
      <c r="B31" s="87"/>
      <c r="C31" s="88"/>
      <c r="D31" s="81" t="s">
        <v>38</v>
      </c>
      <c r="E31" s="82"/>
      <c r="F31" s="83"/>
      <c r="G31" s="39">
        <v>42445</v>
      </c>
      <c r="H31" s="39">
        <v>42490</v>
      </c>
      <c r="I31" s="38">
        <v>7</v>
      </c>
      <c r="J31" s="36" t="s">
        <v>36</v>
      </c>
      <c r="K31" s="31"/>
      <c r="L31" s="31"/>
      <c r="M31" s="38">
        <v>39</v>
      </c>
      <c r="N31" s="14" t="s">
        <v>40</v>
      </c>
      <c r="O31" s="14" t="s">
        <v>41</v>
      </c>
      <c r="P31" s="89" t="s">
        <v>97</v>
      </c>
      <c r="Q31" s="90"/>
      <c r="R31" s="90"/>
      <c r="S31" s="90"/>
      <c r="T31" s="90"/>
      <c r="U31" s="91"/>
    </row>
    <row r="32" spans="1:21" s="25" customFormat="1" x14ac:dyDescent="0.25">
      <c r="A32" s="77">
        <v>56</v>
      </c>
      <c r="B32" s="87"/>
      <c r="C32" s="88"/>
      <c r="D32" s="81" t="s">
        <v>38</v>
      </c>
      <c r="E32" s="82"/>
      <c r="F32" s="83"/>
      <c r="G32" s="39">
        <v>42445</v>
      </c>
      <c r="H32" s="39">
        <v>42505</v>
      </c>
      <c r="I32" s="38">
        <v>7</v>
      </c>
      <c r="J32" s="36" t="s">
        <v>36</v>
      </c>
      <c r="K32" s="31"/>
      <c r="L32" s="31"/>
      <c r="M32" s="38">
        <v>26</v>
      </c>
      <c r="N32" s="14" t="s">
        <v>40</v>
      </c>
      <c r="O32" s="14" t="s">
        <v>41</v>
      </c>
      <c r="P32" s="89" t="s">
        <v>98</v>
      </c>
      <c r="Q32" s="90"/>
      <c r="R32" s="90"/>
      <c r="S32" s="90"/>
      <c r="T32" s="90"/>
      <c r="U32" s="91"/>
    </row>
    <row r="33" spans="1:22" s="25" customFormat="1" x14ac:dyDescent="0.25">
      <c r="A33" s="77">
        <v>57</v>
      </c>
      <c r="B33" s="87"/>
      <c r="C33" s="88"/>
      <c r="D33" s="81" t="s">
        <v>38</v>
      </c>
      <c r="E33" s="82"/>
      <c r="F33" s="83"/>
      <c r="G33" s="39">
        <v>42446</v>
      </c>
      <c r="H33" s="39">
        <v>42465</v>
      </c>
      <c r="I33" s="38">
        <v>7</v>
      </c>
      <c r="J33" s="36" t="s">
        <v>36</v>
      </c>
      <c r="K33" s="31"/>
      <c r="L33" s="31"/>
      <c r="M33" s="14">
        <v>23</v>
      </c>
      <c r="N33" s="14" t="s">
        <v>40</v>
      </c>
      <c r="O33" s="14" t="s">
        <v>41</v>
      </c>
      <c r="P33" s="89" t="s">
        <v>99</v>
      </c>
      <c r="Q33" s="90"/>
      <c r="R33" s="90"/>
      <c r="S33" s="90"/>
      <c r="T33" s="90"/>
      <c r="U33" s="91"/>
    </row>
    <row r="34" spans="1:22" s="25" customFormat="1" x14ac:dyDescent="0.25">
      <c r="A34" s="77">
        <v>58</v>
      </c>
      <c r="B34" s="87"/>
      <c r="C34" s="88"/>
      <c r="D34" s="81" t="s">
        <v>38</v>
      </c>
      <c r="E34" s="82"/>
      <c r="F34" s="83"/>
      <c r="G34" s="39">
        <v>42447</v>
      </c>
      <c r="H34" s="39">
        <v>42477</v>
      </c>
      <c r="I34" s="38">
        <v>7</v>
      </c>
      <c r="J34" s="36" t="s">
        <v>36</v>
      </c>
      <c r="K34" s="31"/>
      <c r="L34" s="31"/>
      <c r="M34" s="14">
        <v>25</v>
      </c>
      <c r="N34" s="14" t="s">
        <v>40</v>
      </c>
      <c r="O34" s="14" t="s">
        <v>41</v>
      </c>
      <c r="P34" s="89" t="s">
        <v>100</v>
      </c>
      <c r="Q34" s="90"/>
      <c r="R34" s="90"/>
      <c r="S34" s="90"/>
      <c r="T34" s="90"/>
      <c r="U34" s="91"/>
      <c r="V34" s="25">
        <v>7</v>
      </c>
    </row>
    <row r="35" spans="1:22" s="25" customFormat="1" x14ac:dyDescent="0.25">
      <c r="A35" s="77">
        <v>59</v>
      </c>
      <c r="B35" s="87"/>
      <c r="C35" s="88"/>
      <c r="D35" s="81" t="s">
        <v>38</v>
      </c>
      <c r="E35" s="82"/>
      <c r="F35" s="83"/>
      <c r="G35" s="39">
        <v>42430</v>
      </c>
      <c r="H35" s="39">
        <v>42445</v>
      </c>
      <c r="I35" s="38">
        <v>8</v>
      </c>
      <c r="J35" s="36" t="s">
        <v>36</v>
      </c>
      <c r="K35" s="31"/>
      <c r="L35" s="31"/>
      <c r="M35" s="38">
        <v>35</v>
      </c>
      <c r="N35" s="14" t="s">
        <v>40</v>
      </c>
      <c r="O35" s="14" t="s">
        <v>41</v>
      </c>
      <c r="P35" s="89" t="s">
        <v>101</v>
      </c>
      <c r="Q35" s="90"/>
      <c r="R35" s="90"/>
      <c r="S35" s="90"/>
      <c r="T35" s="90"/>
      <c r="U35" s="91"/>
    </row>
    <row r="36" spans="1:22" s="25" customFormat="1" x14ac:dyDescent="0.25">
      <c r="A36" s="77">
        <v>60</v>
      </c>
      <c r="B36" s="87"/>
      <c r="C36" s="88"/>
      <c r="D36" s="81" t="s">
        <v>38</v>
      </c>
      <c r="E36" s="82"/>
      <c r="F36" s="83"/>
      <c r="G36" s="39">
        <v>42445</v>
      </c>
      <c r="H36" s="39">
        <v>42460</v>
      </c>
      <c r="I36" s="38">
        <v>8</v>
      </c>
      <c r="J36" s="36" t="s">
        <v>36</v>
      </c>
      <c r="K36" s="31"/>
      <c r="L36" s="31"/>
      <c r="M36" s="14">
        <v>41</v>
      </c>
      <c r="N36" s="14" t="s">
        <v>40</v>
      </c>
      <c r="O36" s="14" t="s">
        <v>41</v>
      </c>
      <c r="P36" s="89" t="s">
        <v>102</v>
      </c>
      <c r="Q36" s="90"/>
      <c r="R36" s="90"/>
      <c r="S36" s="90"/>
      <c r="T36" s="90"/>
      <c r="U36" s="91"/>
    </row>
    <row r="37" spans="1:22" s="25" customFormat="1" x14ac:dyDescent="0.25">
      <c r="A37" s="77">
        <v>61</v>
      </c>
      <c r="B37" s="87"/>
      <c r="C37" s="88"/>
      <c r="D37" s="81" t="s">
        <v>38</v>
      </c>
      <c r="E37" s="82"/>
      <c r="F37" s="83"/>
      <c r="G37" s="39">
        <v>42439</v>
      </c>
      <c r="H37" s="39">
        <v>42460</v>
      </c>
      <c r="I37" s="38">
        <v>8</v>
      </c>
      <c r="J37" s="36" t="s">
        <v>36</v>
      </c>
      <c r="K37" s="31"/>
      <c r="L37" s="31"/>
      <c r="M37" s="14">
        <v>75</v>
      </c>
      <c r="N37" s="14" t="s">
        <v>40</v>
      </c>
      <c r="O37" s="14" t="s">
        <v>41</v>
      </c>
      <c r="P37" s="89" t="s">
        <v>103</v>
      </c>
      <c r="Q37" s="90"/>
      <c r="R37" s="90"/>
      <c r="S37" s="90"/>
      <c r="T37" s="90"/>
      <c r="U37" s="91"/>
    </row>
    <row r="38" spans="1:22" s="25" customFormat="1" x14ac:dyDescent="0.25">
      <c r="A38" s="77">
        <v>62</v>
      </c>
      <c r="B38" s="87"/>
      <c r="C38" s="88"/>
      <c r="D38" s="81" t="s">
        <v>38</v>
      </c>
      <c r="E38" s="82"/>
      <c r="F38" s="83"/>
      <c r="G38" s="39">
        <v>42430</v>
      </c>
      <c r="H38" s="39">
        <v>42582</v>
      </c>
      <c r="I38" s="38">
        <v>8</v>
      </c>
      <c r="J38" s="36" t="s">
        <v>36</v>
      </c>
      <c r="K38" s="31"/>
      <c r="L38" s="31"/>
      <c r="M38" s="14">
        <v>42</v>
      </c>
      <c r="N38" s="14" t="s">
        <v>40</v>
      </c>
      <c r="O38" s="14" t="s">
        <v>41</v>
      </c>
      <c r="P38" s="89" t="s">
        <v>104</v>
      </c>
      <c r="Q38" s="90"/>
      <c r="R38" s="90"/>
      <c r="S38" s="90"/>
      <c r="T38" s="90"/>
      <c r="U38" s="91"/>
    </row>
    <row r="39" spans="1:22" s="25" customFormat="1" x14ac:dyDescent="0.25">
      <c r="A39" s="77">
        <v>63</v>
      </c>
      <c r="B39" s="87"/>
      <c r="C39" s="88"/>
      <c r="D39" s="81" t="s">
        <v>38</v>
      </c>
      <c r="E39" s="82"/>
      <c r="F39" s="83"/>
      <c r="G39" s="39">
        <v>42447</v>
      </c>
      <c r="H39" s="39">
        <v>42582</v>
      </c>
      <c r="I39" s="38">
        <v>8</v>
      </c>
      <c r="J39" s="36" t="s">
        <v>36</v>
      </c>
      <c r="K39" s="31"/>
      <c r="L39" s="31"/>
      <c r="M39" s="38">
        <f>50+34</f>
        <v>84</v>
      </c>
      <c r="N39" s="14" t="s">
        <v>40</v>
      </c>
      <c r="O39" s="14" t="s">
        <v>41</v>
      </c>
      <c r="P39" s="89" t="s">
        <v>105</v>
      </c>
      <c r="Q39" s="90"/>
      <c r="R39" s="90"/>
      <c r="S39" s="90"/>
      <c r="T39" s="90"/>
      <c r="U39" s="91"/>
    </row>
    <row r="40" spans="1:22" s="25" customFormat="1" x14ac:dyDescent="0.25">
      <c r="A40" s="77">
        <v>64</v>
      </c>
      <c r="B40" s="87"/>
      <c r="C40" s="88"/>
      <c r="D40" s="81" t="s">
        <v>38</v>
      </c>
      <c r="E40" s="82"/>
      <c r="F40" s="83"/>
      <c r="G40" s="39">
        <v>42466</v>
      </c>
      <c r="H40" s="39">
        <v>42490</v>
      </c>
      <c r="I40" s="38">
        <v>8</v>
      </c>
      <c r="J40" s="36" t="s">
        <v>36</v>
      </c>
      <c r="K40" s="31"/>
      <c r="L40" s="31"/>
      <c r="M40" s="14">
        <v>26</v>
      </c>
      <c r="N40" s="14" t="s">
        <v>40</v>
      </c>
      <c r="O40" s="14" t="s">
        <v>41</v>
      </c>
      <c r="P40" s="89" t="s">
        <v>106</v>
      </c>
      <c r="Q40" s="90"/>
      <c r="R40" s="90"/>
      <c r="S40" s="90"/>
      <c r="T40" s="90"/>
      <c r="U40" s="91"/>
    </row>
    <row r="41" spans="1:22" s="25" customFormat="1" x14ac:dyDescent="0.25">
      <c r="A41" s="77">
        <v>65</v>
      </c>
      <c r="B41" s="87"/>
      <c r="C41" s="88"/>
      <c r="D41" s="81" t="s">
        <v>38</v>
      </c>
      <c r="E41" s="82"/>
      <c r="F41" s="83"/>
      <c r="G41" s="39">
        <v>42478</v>
      </c>
      <c r="H41" s="39">
        <v>42582</v>
      </c>
      <c r="I41" s="38">
        <v>8</v>
      </c>
      <c r="J41" s="36" t="s">
        <v>36</v>
      </c>
      <c r="K41" s="31"/>
      <c r="L41" s="31"/>
      <c r="M41" s="38">
        <v>35</v>
      </c>
      <c r="N41" s="14" t="s">
        <v>40</v>
      </c>
      <c r="O41" s="14" t="s">
        <v>41</v>
      </c>
      <c r="P41" s="89" t="s">
        <v>107</v>
      </c>
      <c r="Q41" s="90"/>
      <c r="R41" s="90"/>
      <c r="S41" s="90"/>
      <c r="T41" s="90"/>
      <c r="U41" s="91"/>
    </row>
    <row r="42" spans="1:22" s="25" customFormat="1" x14ac:dyDescent="0.25">
      <c r="A42" s="77">
        <v>66</v>
      </c>
      <c r="B42" s="87"/>
      <c r="C42" s="88"/>
      <c r="D42" s="81" t="s">
        <v>38</v>
      </c>
      <c r="E42" s="82"/>
      <c r="F42" s="83"/>
      <c r="G42" s="39">
        <v>42471</v>
      </c>
      <c r="H42" s="39">
        <v>42501</v>
      </c>
      <c r="I42" s="38">
        <v>8</v>
      </c>
      <c r="J42" s="36" t="s">
        <v>36</v>
      </c>
      <c r="K42" s="31"/>
      <c r="L42" s="31"/>
      <c r="M42" s="14">
        <v>32</v>
      </c>
      <c r="N42" s="14" t="s">
        <v>40</v>
      </c>
      <c r="O42" s="14" t="s">
        <v>41</v>
      </c>
      <c r="P42" s="89" t="s">
        <v>108</v>
      </c>
      <c r="Q42" s="90"/>
      <c r="R42" s="90"/>
      <c r="S42" s="90"/>
      <c r="T42" s="90"/>
      <c r="U42" s="91"/>
    </row>
    <row r="43" spans="1:22" s="25" customFormat="1" x14ac:dyDescent="0.25">
      <c r="A43" s="66"/>
      <c r="I43" s="16"/>
      <c r="J43" s="16"/>
      <c r="M43" s="16"/>
      <c r="N43" s="16"/>
      <c r="O43" s="16"/>
      <c r="P43" s="19"/>
      <c r="Q43" s="19"/>
      <c r="R43" s="19"/>
      <c r="S43" s="19"/>
      <c r="T43" s="19"/>
      <c r="U43" s="19"/>
    </row>
    <row r="44" spans="1:22" s="25" customFormat="1" x14ac:dyDescent="0.25">
      <c r="A44" s="73"/>
      <c r="B44" s="146"/>
      <c r="C44" s="146"/>
      <c r="D44" s="146"/>
      <c r="E44" s="148"/>
      <c r="F44" s="148"/>
      <c r="G44" s="148"/>
      <c r="H44" s="148"/>
      <c r="I44" s="148"/>
      <c r="J44" s="146"/>
      <c r="K44" s="146"/>
      <c r="L44" s="146"/>
      <c r="M44" s="148"/>
      <c r="N44" s="148"/>
      <c r="O44" s="148"/>
      <c r="P44" s="148"/>
      <c r="Q44" s="148"/>
      <c r="R44" s="148"/>
      <c r="S44" s="148"/>
      <c r="T44" s="149"/>
      <c r="U44" s="149"/>
    </row>
    <row r="45" spans="1:22" s="25" customFormat="1" ht="15.75" thickBot="1" x14ac:dyDescent="0.3">
      <c r="A45" s="73"/>
      <c r="B45" s="146" t="s">
        <v>25</v>
      </c>
      <c r="C45" s="146"/>
      <c r="D45" s="146"/>
      <c r="E45" s="147"/>
      <c r="F45" s="147"/>
      <c r="G45" s="147"/>
      <c r="H45" s="148"/>
      <c r="I45" s="148"/>
      <c r="J45" s="146" t="s">
        <v>26</v>
      </c>
      <c r="K45" s="146"/>
      <c r="L45" s="146"/>
      <c r="M45" s="147"/>
      <c r="N45" s="147"/>
      <c r="O45" s="147"/>
      <c r="P45" s="147"/>
      <c r="Q45" s="147"/>
      <c r="R45" s="147"/>
      <c r="S45" s="147"/>
      <c r="T45" s="149"/>
      <c r="U45" s="149"/>
    </row>
    <row r="46" spans="1:22" s="25" customFormat="1" ht="15.75" thickBot="1" x14ac:dyDescent="0.3">
      <c r="A46" s="73"/>
      <c r="B46" s="146" t="s">
        <v>27</v>
      </c>
      <c r="C46" s="146"/>
      <c r="D46" s="146"/>
      <c r="E46" s="152"/>
      <c r="F46" s="152"/>
      <c r="G46" s="152"/>
      <c r="H46" s="148"/>
      <c r="I46" s="148"/>
      <c r="J46" s="146" t="s">
        <v>27</v>
      </c>
      <c r="K46" s="146"/>
      <c r="L46" s="146"/>
      <c r="M46" s="152"/>
      <c r="N46" s="152"/>
      <c r="O46" s="152"/>
      <c r="P46" s="152"/>
      <c r="Q46" s="152"/>
      <c r="R46" s="152"/>
      <c r="S46" s="152"/>
      <c r="T46" s="149"/>
      <c r="U46" s="149"/>
    </row>
    <row r="47" spans="1:22" ht="15.75" thickBot="1" x14ac:dyDescent="0.3">
      <c r="A47" s="73"/>
      <c r="B47" s="146" t="s">
        <v>28</v>
      </c>
      <c r="C47" s="146"/>
      <c r="D47" s="146"/>
      <c r="E47" s="5"/>
      <c r="F47" s="152"/>
      <c r="G47" s="152"/>
      <c r="H47" s="148"/>
      <c r="I47" s="148"/>
      <c r="J47" s="146" t="s">
        <v>28</v>
      </c>
      <c r="K47" s="146"/>
      <c r="L47" s="146"/>
      <c r="M47" s="152"/>
      <c r="N47" s="152"/>
      <c r="O47" s="152"/>
      <c r="P47" s="152"/>
      <c r="Q47" s="152"/>
      <c r="R47" s="153"/>
      <c r="S47" s="153"/>
      <c r="T47" s="149"/>
      <c r="U47" s="149"/>
    </row>
    <row r="48" spans="1:22" ht="15.75" thickBot="1" x14ac:dyDescent="0.3">
      <c r="A48" s="73"/>
      <c r="B48" s="146" t="s">
        <v>32</v>
      </c>
      <c r="C48" s="146"/>
      <c r="D48" s="146"/>
      <c r="E48" s="5"/>
      <c r="F48" s="152"/>
      <c r="G48" s="152"/>
      <c r="H48" s="148"/>
      <c r="I48" s="148"/>
      <c r="J48" s="146" t="s">
        <v>32</v>
      </c>
      <c r="K48" s="146"/>
      <c r="L48" s="146"/>
      <c r="M48" s="152"/>
      <c r="N48" s="152"/>
      <c r="O48" s="152"/>
      <c r="P48" s="152"/>
      <c r="Q48" s="152"/>
      <c r="R48" s="153"/>
      <c r="S48" s="153"/>
      <c r="T48" s="149"/>
      <c r="U48" s="149"/>
    </row>
  </sheetData>
  <mergeCells count="153">
    <mergeCell ref="B42:C42"/>
    <mergeCell ref="D42:F42"/>
    <mergeCell ref="P42:U42"/>
    <mergeCell ref="B39:C39"/>
    <mergeCell ref="D39:F39"/>
    <mergeCell ref="P39:U39"/>
    <mergeCell ref="B40:C40"/>
    <mergeCell ref="D40:F40"/>
    <mergeCell ref="P40:U40"/>
    <mergeCell ref="B41:C41"/>
    <mergeCell ref="D41:F41"/>
    <mergeCell ref="P41:U41"/>
    <mergeCell ref="B18:C18"/>
    <mergeCell ref="D18:F18"/>
    <mergeCell ref="D37:F37"/>
    <mergeCell ref="P37:U37"/>
    <mergeCell ref="B23:C23"/>
    <mergeCell ref="D23:F23"/>
    <mergeCell ref="P23:U23"/>
    <mergeCell ref="P18:U18"/>
    <mergeCell ref="B17:C17"/>
    <mergeCell ref="D20:F20"/>
    <mergeCell ref="P20:U20"/>
    <mergeCell ref="B19:C19"/>
    <mergeCell ref="D19:F19"/>
    <mergeCell ref="P19:U19"/>
    <mergeCell ref="D31:F31"/>
    <mergeCell ref="P31:U31"/>
    <mergeCell ref="P30:U30"/>
    <mergeCell ref="D21:F21"/>
    <mergeCell ref="B20:C20"/>
    <mergeCell ref="P27:U27"/>
    <mergeCell ref="P25:U25"/>
    <mergeCell ref="P22:U22"/>
    <mergeCell ref="P21:U21"/>
    <mergeCell ref="B22:C22"/>
    <mergeCell ref="B38:C38"/>
    <mergeCell ref="D38:F38"/>
    <mergeCell ref="P38:U38"/>
    <mergeCell ref="B29:C29"/>
    <mergeCell ref="D29:F29"/>
    <mergeCell ref="P29:U29"/>
    <mergeCell ref="B36:C36"/>
    <mergeCell ref="B37:C37"/>
    <mergeCell ref="B35:C35"/>
    <mergeCell ref="D35:F35"/>
    <mergeCell ref="B32:C32"/>
    <mergeCell ref="D32:F32"/>
    <mergeCell ref="D33:F33"/>
    <mergeCell ref="B31:C31"/>
    <mergeCell ref="D30:F30"/>
    <mergeCell ref="B30:C30"/>
    <mergeCell ref="P35:U35"/>
    <mergeCell ref="D36:F36"/>
    <mergeCell ref="P36:U36"/>
    <mergeCell ref="B33:C33"/>
    <mergeCell ref="B34:C34"/>
    <mergeCell ref="D34:F34"/>
    <mergeCell ref="P33:U33"/>
    <mergeCell ref="P34:U34"/>
    <mergeCell ref="P15:U15"/>
    <mergeCell ref="B15:C15"/>
    <mergeCell ref="D15:F15"/>
    <mergeCell ref="D17:F17"/>
    <mergeCell ref="B14:C14"/>
    <mergeCell ref="P14:U14"/>
    <mergeCell ref="B13:C13"/>
    <mergeCell ref="D13:F13"/>
    <mergeCell ref="P13:U13"/>
    <mergeCell ref="B16:C16"/>
    <mergeCell ref="D16:F16"/>
    <mergeCell ref="P16:U16"/>
    <mergeCell ref="P17:U17"/>
    <mergeCell ref="D14:F14"/>
    <mergeCell ref="T45:U45"/>
    <mergeCell ref="B44:D44"/>
    <mergeCell ref="E44:G44"/>
    <mergeCell ref="H44:I44"/>
    <mergeCell ref="J44:L44"/>
    <mergeCell ref="M44:S44"/>
    <mergeCell ref="T44:U44"/>
    <mergeCell ref="E46:G46"/>
    <mergeCell ref="B47:D47"/>
    <mergeCell ref="F47:G47"/>
    <mergeCell ref="H47:I47"/>
    <mergeCell ref="B45:D45"/>
    <mergeCell ref="E45:G45"/>
    <mergeCell ref="H45:I45"/>
    <mergeCell ref="J45:L45"/>
    <mergeCell ref="M45:S45"/>
    <mergeCell ref="M47:Q47"/>
    <mergeCell ref="R47:S47"/>
    <mergeCell ref="T47:U47"/>
    <mergeCell ref="M46:S46"/>
    <mergeCell ref="J47:L47"/>
    <mergeCell ref="T46:U46"/>
    <mergeCell ref="A4:D4"/>
    <mergeCell ref="E4:P4"/>
    <mergeCell ref="Q4:U4"/>
    <mergeCell ref="A1:B3"/>
    <mergeCell ref="C1:Q3"/>
    <mergeCell ref="R1:U1"/>
    <mergeCell ref="R2:U2"/>
    <mergeCell ref="R3:U3"/>
    <mergeCell ref="A6:E6"/>
    <mergeCell ref="F6:P6"/>
    <mergeCell ref="Q5:R5"/>
    <mergeCell ref="A5:D5"/>
    <mergeCell ref="E5:P5"/>
    <mergeCell ref="Q6:R6"/>
    <mergeCell ref="M48:Q48"/>
    <mergeCell ref="R48:S48"/>
    <mergeCell ref="T48:U48"/>
    <mergeCell ref="B46:D46"/>
    <mergeCell ref="B48:D48"/>
    <mergeCell ref="F48:G48"/>
    <mergeCell ref="H48:I48"/>
    <mergeCell ref="J48:L48"/>
    <mergeCell ref="H46:I46"/>
    <mergeCell ref="J46:L46"/>
    <mergeCell ref="D22:F22"/>
    <mergeCell ref="B21:C21"/>
    <mergeCell ref="D26:F26"/>
    <mergeCell ref="D27:F27"/>
    <mergeCell ref="D28:F28"/>
    <mergeCell ref="B25:C25"/>
    <mergeCell ref="D25:F25"/>
    <mergeCell ref="B26:C26"/>
    <mergeCell ref="B28:C28"/>
    <mergeCell ref="P26:U26"/>
    <mergeCell ref="P32:U32"/>
    <mergeCell ref="P28:U28"/>
    <mergeCell ref="B24:C24"/>
    <mergeCell ref="D24:F24"/>
    <mergeCell ref="P24:U24"/>
    <mergeCell ref="B7:C8"/>
    <mergeCell ref="D7:F8"/>
    <mergeCell ref="G7:H7"/>
    <mergeCell ref="I7:L7"/>
    <mergeCell ref="N7:N8"/>
    <mergeCell ref="P7:U8"/>
    <mergeCell ref="P11:U11"/>
    <mergeCell ref="B12:C12"/>
    <mergeCell ref="D12:F12"/>
    <mergeCell ref="B11:C11"/>
    <mergeCell ref="D11:F11"/>
    <mergeCell ref="B9:C9"/>
    <mergeCell ref="D9:F9"/>
    <mergeCell ref="P12:U12"/>
    <mergeCell ref="P10:U10"/>
    <mergeCell ref="P9:U9"/>
    <mergeCell ref="B10:C10"/>
    <mergeCell ref="D10:F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19" zoomScale="96" zoomScaleNormal="96" workbookViewId="0">
      <selection activeCell="P7" sqref="P7:U8"/>
    </sheetView>
  </sheetViews>
  <sheetFormatPr baseColWidth="10" defaultRowHeight="15" x14ac:dyDescent="0.25"/>
  <cols>
    <col min="1" max="8" width="11.42578125" style="25"/>
    <col min="9" max="10" width="11.42578125" style="16"/>
    <col min="11" max="12" width="11.42578125" style="25"/>
    <col min="13" max="14" width="11.42578125" style="16"/>
    <col min="15" max="15" width="11.42578125" style="25"/>
    <col min="16" max="21" width="11.42578125" style="19"/>
    <col min="22" max="16384" width="11.42578125" style="25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71" t="s">
        <v>1</v>
      </c>
      <c r="R4" s="172"/>
      <c r="S4" s="172"/>
      <c r="T4" s="172"/>
      <c r="U4" s="173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261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50">
        <v>27</v>
      </c>
      <c r="R6" s="151"/>
      <c r="S6" s="46">
        <v>5</v>
      </c>
      <c r="T6" s="46">
        <v>2019</v>
      </c>
      <c r="U6" s="46" t="s">
        <v>262</v>
      </c>
    </row>
    <row r="7" spans="1:21" ht="15.75" thickBot="1" x14ac:dyDescent="0.3">
      <c r="A7" s="27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137" t="s">
        <v>15</v>
      </c>
      <c r="Q7" s="138"/>
      <c r="R7" s="138"/>
      <c r="S7" s="138"/>
      <c r="T7" s="138"/>
      <c r="U7" s="139"/>
    </row>
    <row r="8" spans="1:21" ht="15.75" thickBot="1" x14ac:dyDescent="0.3">
      <c r="A8" s="26" t="s">
        <v>16</v>
      </c>
      <c r="B8" s="124"/>
      <c r="C8" s="125"/>
      <c r="D8" s="124"/>
      <c r="E8" s="127"/>
      <c r="F8" s="125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140"/>
      <c r="Q8" s="141"/>
      <c r="R8" s="141"/>
      <c r="S8" s="141"/>
      <c r="T8" s="141"/>
      <c r="U8" s="142"/>
    </row>
    <row r="9" spans="1:21" x14ac:dyDescent="0.25">
      <c r="A9" s="14">
        <v>66</v>
      </c>
      <c r="B9" s="79"/>
      <c r="C9" s="80"/>
      <c r="D9" s="81" t="s">
        <v>38</v>
      </c>
      <c r="E9" s="82"/>
      <c r="F9" s="83"/>
      <c r="G9" s="39">
        <v>42370</v>
      </c>
      <c r="H9" s="39">
        <v>42495</v>
      </c>
      <c r="I9" s="38">
        <v>9</v>
      </c>
      <c r="J9" s="36" t="s">
        <v>36</v>
      </c>
      <c r="K9" s="31"/>
      <c r="L9" s="31"/>
      <c r="M9" s="38">
        <f>28+35</f>
        <v>63</v>
      </c>
      <c r="N9" s="37" t="s">
        <v>40</v>
      </c>
      <c r="O9" s="37" t="s">
        <v>41</v>
      </c>
      <c r="P9" s="84" t="s">
        <v>120</v>
      </c>
      <c r="Q9" s="85"/>
      <c r="R9" s="85"/>
      <c r="S9" s="85"/>
      <c r="T9" s="85"/>
      <c r="U9" s="86"/>
    </row>
    <row r="10" spans="1:21" x14ac:dyDescent="0.25">
      <c r="A10" s="14">
        <v>67</v>
      </c>
      <c r="B10" s="87"/>
      <c r="C10" s="88"/>
      <c r="D10" s="81" t="s">
        <v>38</v>
      </c>
      <c r="E10" s="82"/>
      <c r="F10" s="83"/>
      <c r="G10" s="39">
        <v>42445</v>
      </c>
      <c r="H10" s="39">
        <v>42490</v>
      </c>
      <c r="I10" s="38">
        <v>9</v>
      </c>
      <c r="J10" s="36" t="s">
        <v>36</v>
      </c>
      <c r="K10" s="31"/>
      <c r="L10" s="31"/>
      <c r="M10" s="38">
        <v>33</v>
      </c>
      <c r="N10" s="37" t="s">
        <v>40</v>
      </c>
      <c r="O10" s="37" t="s">
        <v>41</v>
      </c>
      <c r="P10" s="89" t="s">
        <v>121</v>
      </c>
      <c r="Q10" s="90"/>
      <c r="R10" s="90"/>
      <c r="S10" s="90"/>
      <c r="T10" s="90"/>
      <c r="U10" s="91"/>
    </row>
    <row r="11" spans="1:21" x14ac:dyDescent="0.25">
      <c r="A11" s="14">
        <v>68</v>
      </c>
      <c r="B11" s="87"/>
      <c r="C11" s="88"/>
      <c r="D11" s="81" t="s">
        <v>38</v>
      </c>
      <c r="E11" s="82"/>
      <c r="F11" s="83"/>
      <c r="G11" s="39">
        <v>42445</v>
      </c>
      <c r="H11" s="39">
        <v>42465</v>
      </c>
      <c r="I11" s="38">
        <v>9</v>
      </c>
      <c r="J11" s="36" t="s">
        <v>36</v>
      </c>
      <c r="K11" s="31"/>
      <c r="L11" s="31"/>
      <c r="M11" s="38">
        <v>31</v>
      </c>
      <c r="N11" s="37" t="s">
        <v>40</v>
      </c>
      <c r="O11" s="37" t="s">
        <v>41</v>
      </c>
      <c r="P11" s="89" t="s">
        <v>132</v>
      </c>
      <c r="Q11" s="90"/>
      <c r="R11" s="90"/>
      <c r="S11" s="90"/>
      <c r="T11" s="90"/>
      <c r="U11" s="91"/>
    </row>
    <row r="12" spans="1:21" x14ac:dyDescent="0.25">
      <c r="A12" s="14">
        <v>69</v>
      </c>
      <c r="B12" s="79"/>
      <c r="C12" s="80"/>
      <c r="D12" s="81" t="s">
        <v>38</v>
      </c>
      <c r="E12" s="82"/>
      <c r="F12" s="83"/>
      <c r="G12" s="39">
        <v>42445</v>
      </c>
      <c r="H12" s="39">
        <v>42490</v>
      </c>
      <c r="I12" s="38">
        <v>9</v>
      </c>
      <c r="J12" s="36" t="s">
        <v>36</v>
      </c>
      <c r="K12" s="31"/>
      <c r="L12" s="31"/>
      <c r="M12" s="40">
        <v>26</v>
      </c>
      <c r="N12" s="37" t="s">
        <v>40</v>
      </c>
      <c r="O12" s="37" t="s">
        <v>41</v>
      </c>
      <c r="P12" s="84" t="s">
        <v>113</v>
      </c>
      <c r="Q12" s="85"/>
      <c r="R12" s="85"/>
      <c r="S12" s="85"/>
      <c r="T12" s="85"/>
      <c r="U12" s="86"/>
    </row>
    <row r="13" spans="1:21" x14ac:dyDescent="0.25">
      <c r="A13" s="14">
        <v>70</v>
      </c>
      <c r="B13" s="160"/>
      <c r="C13" s="161"/>
      <c r="D13" s="81" t="s">
        <v>38</v>
      </c>
      <c r="E13" s="82"/>
      <c r="F13" s="83"/>
      <c r="G13" s="39">
        <v>42466</v>
      </c>
      <c r="H13" s="39">
        <v>42490</v>
      </c>
      <c r="I13" s="38">
        <v>9</v>
      </c>
      <c r="J13" s="36" t="s">
        <v>36</v>
      </c>
      <c r="K13" s="31"/>
      <c r="L13" s="31"/>
      <c r="M13" s="40">
        <v>31</v>
      </c>
      <c r="N13" s="37" t="s">
        <v>40</v>
      </c>
      <c r="O13" s="37" t="s">
        <v>41</v>
      </c>
      <c r="P13" s="84" t="s">
        <v>109</v>
      </c>
      <c r="Q13" s="85"/>
      <c r="R13" s="85"/>
      <c r="S13" s="85"/>
      <c r="T13" s="85"/>
      <c r="U13" s="86"/>
    </row>
    <row r="14" spans="1:21" x14ac:dyDescent="0.25">
      <c r="A14" s="14">
        <v>71</v>
      </c>
      <c r="B14" s="87"/>
      <c r="C14" s="88"/>
      <c r="D14" s="81" t="s">
        <v>38</v>
      </c>
      <c r="E14" s="82"/>
      <c r="F14" s="83"/>
      <c r="G14" s="39">
        <v>42430</v>
      </c>
      <c r="H14" s="39">
        <v>42521</v>
      </c>
      <c r="I14" s="14">
        <v>9</v>
      </c>
      <c r="J14" s="14" t="s">
        <v>36</v>
      </c>
      <c r="K14" s="31"/>
      <c r="L14" s="31"/>
      <c r="M14" s="14">
        <v>31</v>
      </c>
      <c r="N14" s="37" t="s">
        <v>40</v>
      </c>
      <c r="O14" s="37" t="s">
        <v>41</v>
      </c>
      <c r="P14" s="89" t="s">
        <v>110</v>
      </c>
      <c r="Q14" s="90"/>
      <c r="R14" s="90"/>
      <c r="S14" s="90"/>
      <c r="T14" s="90"/>
      <c r="U14" s="91"/>
    </row>
    <row r="15" spans="1:21" x14ac:dyDescent="0.25">
      <c r="A15" s="14">
        <v>72</v>
      </c>
      <c r="B15" s="87"/>
      <c r="C15" s="88"/>
      <c r="D15" s="81" t="s">
        <v>38</v>
      </c>
      <c r="E15" s="82"/>
      <c r="F15" s="83"/>
      <c r="G15" s="39">
        <v>42445</v>
      </c>
      <c r="H15" s="39">
        <v>42465</v>
      </c>
      <c r="I15" s="14">
        <v>9</v>
      </c>
      <c r="J15" s="14" t="s">
        <v>51</v>
      </c>
      <c r="K15" s="31"/>
      <c r="L15" s="31"/>
      <c r="M15" s="14">
        <v>44</v>
      </c>
      <c r="N15" s="37" t="s">
        <v>40</v>
      </c>
      <c r="O15" s="37" t="s">
        <v>41</v>
      </c>
      <c r="P15" s="89" t="s">
        <v>111</v>
      </c>
      <c r="Q15" s="90"/>
      <c r="R15" s="90"/>
      <c r="S15" s="90"/>
      <c r="T15" s="90"/>
      <c r="U15" s="91"/>
    </row>
    <row r="16" spans="1:21" x14ac:dyDescent="0.25">
      <c r="A16" s="14">
        <v>73</v>
      </c>
      <c r="B16" s="87"/>
      <c r="C16" s="88"/>
      <c r="D16" s="81" t="s">
        <v>38</v>
      </c>
      <c r="E16" s="82"/>
      <c r="F16" s="83"/>
      <c r="G16" s="39">
        <v>42445</v>
      </c>
      <c r="H16" s="39">
        <v>42465</v>
      </c>
      <c r="I16" s="14">
        <v>9</v>
      </c>
      <c r="J16" s="14" t="s">
        <v>36</v>
      </c>
      <c r="K16" s="31"/>
      <c r="L16" s="31"/>
      <c r="M16" s="14">
        <v>37</v>
      </c>
      <c r="N16" s="37" t="s">
        <v>40</v>
      </c>
      <c r="O16" s="37" t="s">
        <v>41</v>
      </c>
      <c r="P16" s="89" t="s">
        <v>112</v>
      </c>
      <c r="Q16" s="90"/>
      <c r="R16" s="90"/>
      <c r="S16" s="90"/>
      <c r="T16" s="90"/>
      <c r="U16" s="91"/>
    </row>
    <row r="17" spans="1:21" x14ac:dyDescent="0.25">
      <c r="A17" s="14">
        <v>74</v>
      </c>
      <c r="B17" s="87"/>
      <c r="C17" s="88"/>
      <c r="D17" s="81" t="s">
        <v>38</v>
      </c>
      <c r="E17" s="82"/>
      <c r="F17" s="83"/>
      <c r="G17" s="39">
        <v>42445</v>
      </c>
      <c r="H17" s="39">
        <v>42490</v>
      </c>
      <c r="I17" s="14">
        <v>9</v>
      </c>
      <c r="J17" s="14" t="s">
        <v>36</v>
      </c>
      <c r="K17" s="31"/>
      <c r="L17" s="31"/>
      <c r="M17" s="14">
        <v>58</v>
      </c>
      <c r="N17" s="37" t="s">
        <v>40</v>
      </c>
      <c r="O17" s="37" t="s">
        <v>41</v>
      </c>
      <c r="P17" s="89" t="s">
        <v>125</v>
      </c>
      <c r="Q17" s="90"/>
      <c r="R17" s="90"/>
      <c r="S17" s="90"/>
      <c r="T17" s="90"/>
      <c r="U17" s="91"/>
    </row>
    <row r="18" spans="1:21" s="53" customFormat="1" x14ac:dyDescent="0.25">
      <c r="A18" s="14">
        <v>75</v>
      </c>
      <c r="B18" s="166"/>
      <c r="C18" s="167"/>
      <c r="D18" s="81" t="s">
        <v>38</v>
      </c>
      <c r="E18" s="82"/>
      <c r="F18" s="83"/>
      <c r="G18" s="50">
        <v>42466</v>
      </c>
      <c r="H18" s="50">
        <v>42490</v>
      </c>
      <c r="I18" s="51">
        <v>9</v>
      </c>
      <c r="J18" s="52" t="s">
        <v>36</v>
      </c>
      <c r="K18" s="49"/>
      <c r="L18" s="49"/>
      <c r="M18" s="51">
        <v>29</v>
      </c>
      <c r="N18" s="37" t="s">
        <v>40</v>
      </c>
      <c r="O18" s="37" t="s">
        <v>41</v>
      </c>
      <c r="P18" s="168" t="s">
        <v>114</v>
      </c>
      <c r="Q18" s="169"/>
      <c r="R18" s="169"/>
      <c r="S18" s="169"/>
      <c r="T18" s="169"/>
      <c r="U18" s="170"/>
    </row>
    <row r="19" spans="1:21" x14ac:dyDescent="0.25">
      <c r="A19" s="14">
        <v>76</v>
      </c>
      <c r="B19" s="87"/>
      <c r="C19" s="88"/>
      <c r="D19" s="81" t="s">
        <v>38</v>
      </c>
      <c r="E19" s="82"/>
      <c r="F19" s="83"/>
      <c r="G19" s="39">
        <v>42466</v>
      </c>
      <c r="H19" s="39">
        <v>42520</v>
      </c>
      <c r="I19" s="38">
        <v>10</v>
      </c>
      <c r="J19" s="36" t="s">
        <v>36</v>
      </c>
      <c r="K19" s="31"/>
      <c r="L19" s="31"/>
      <c r="M19" s="38">
        <v>41</v>
      </c>
      <c r="N19" s="37" t="s">
        <v>40</v>
      </c>
      <c r="O19" s="37" t="s">
        <v>41</v>
      </c>
      <c r="P19" s="134" t="s">
        <v>115</v>
      </c>
      <c r="Q19" s="135"/>
      <c r="R19" s="135"/>
      <c r="S19" s="135"/>
      <c r="T19" s="135"/>
      <c r="U19" s="136"/>
    </row>
    <row r="20" spans="1:21" x14ac:dyDescent="0.25">
      <c r="A20" s="14">
        <v>77</v>
      </c>
      <c r="B20" s="87"/>
      <c r="C20" s="88"/>
      <c r="D20" s="81" t="s">
        <v>38</v>
      </c>
      <c r="E20" s="82"/>
      <c r="F20" s="83"/>
      <c r="G20" s="39">
        <v>42445</v>
      </c>
      <c r="H20" s="39">
        <v>42490</v>
      </c>
      <c r="I20" s="38">
        <v>10</v>
      </c>
      <c r="J20" s="36" t="s">
        <v>36</v>
      </c>
      <c r="K20" s="31"/>
      <c r="L20" s="31"/>
      <c r="M20" s="38">
        <v>37</v>
      </c>
      <c r="N20" s="37" t="s">
        <v>40</v>
      </c>
      <c r="O20" s="37" t="s">
        <v>41</v>
      </c>
      <c r="P20" s="89" t="s">
        <v>116</v>
      </c>
      <c r="Q20" s="90"/>
      <c r="R20" s="90"/>
      <c r="S20" s="90"/>
      <c r="T20" s="90"/>
      <c r="U20" s="91"/>
    </row>
    <row r="21" spans="1:21" x14ac:dyDescent="0.25">
      <c r="A21" s="14">
        <v>78</v>
      </c>
      <c r="B21" s="87"/>
      <c r="C21" s="88"/>
      <c r="D21" s="81" t="s">
        <v>38</v>
      </c>
      <c r="E21" s="82"/>
      <c r="F21" s="83"/>
      <c r="G21" s="39">
        <v>42445</v>
      </c>
      <c r="H21" s="39">
        <v>42490</v>
      </c>
      <c r="I21" s="38">
        <v>10</v>
      </c>
      <c r="J21" s="36" t="s">
        <v>36</v>
      </c>
      <c r="K21" s="31"/>
      <c r="L21" s="31"/>
      <c r="M21" s="38">
        <v>78</v>
      </c>
      <c r="N21" s="37" t="s">
        <v>40</v>
      </c>
      <c r="O21" s="37" t="s">
        <v>41</v>
      </c>
      <c r="P21" s="89" t="s">
        <v>117</v>
      </c>
      <c r="Q21" s="90"/>
      <c r="R21" s="90"/>
      <c r="S21" s="90"/>
      <c r="T21" s="90"/>
      <c r="U21" s="91"/>
    </row>
    <row r="22" spans="1:21" x14ac:dyDescent="0.25">
      <c r="A22" s="14">
        <v>79</v>
      </c>
      <c r="B22" s="87"/>
      <c r="C22" s="88"/>
      <c r="D22" s="81" t="s">
        <v>38</v>
      </c>
      <c r="E22" s="82"/>
      <c r="F22" s="83"/>
      <c r="G22" s="39">
        <v>42436</v>
      </c>
      <c r="H22" s="39">
        <v>42460</v>
      </c>
      <c r="I22" s="38">
        <v>10</v>
      </c>
      <c r="J22" s="36" t="s">
        <v>36</v>
      </c>
      <c r="K22" s="31"/>
      <c r="L22" s="31"/>
      <c r="M22" s="14">
        <v>53</v>
      </c>
      <c r="N22" s="37" t="s">
        <v>40</v>
      </c>
      <c r="O22" s="37" t="s">
        <v>41</v>
      </c>
      <c r="P22" s="89" t="s">
        <v>118</v>
      </c>
      <c r="Q22" s="90"/>
      <c r="R22" s="90"/>
      <c r="S22" s="90"/>
      <c r="T22" s="90"/>
      <c r="U22" s="91"/>
    </row>
    <row r="23" spans="1:21" x14ac:dyDescent="0.25">
      <c r="A23" s="14">
        <v>80</v>
      </c>
      <c r="B23" s="87"/>
      <c r="C23" s="88"/>
      <c r="D23" s="81" t="s">
        <v>38</v>
      </c>
      <c r="E23" s="82"/>
      <c r="F23" s="83"/>
      <c r="G23" s="39">
        <v>42445</v>
      </c>
      <c r="H23" s="39">
        <v>42465</v>
      </c>
      <c r="I23" s="38">
        <v>10</v>
      </c>
      <c r="J23" s="36" t="s">
        <v>36</v>
      </c>
      <c r="K23" s="31"/>
      <c r="L23" s="31"/>
      <c r="M23" s="38">
        <v>42</v>
      </c>
      <c r="N23" s="37" t="s">
        <v>40</v>
      </c>
      <c r="O23" s="37" t="s">
        <v>41</v>
      </c>
      <c r="P23" s="89" t="s">
        <v>119</v>
      </c>
      <c r="Q23" s="90"/>
      <c r="R23" s="90"/>
      <c r="S23" s="90"/>
      <c r="T23" s="90"/>
      <c r="U23" s="91"/>
    </row>
    <row r="24" spans="1:21" x14ac:dyDescent="0.25">
      <c r="A24" s="14">
        <v>81</v>
      </c>
      <c r="B24" s="87"/>
      <c r="C24" s="88"/>
      <c r="D24" s="81" t="s">
        <v>38</v>
      </c>
      <c r="E24" s="82"/>
      <c r="F24" s="83"/>
      <c r="G24" s="39">
        <v>42445</v>
      </c>
      <c r="H24" s="39">
        <v>42582</v>
      </c>
      <c r="I24" s="38">
        <v>10</v>
      </c>
      <c r="J24" s="36" t="s">
        <v>36</v>
      </c>
      <c r="K24" s="31"/>
      <c r="L24" s="31"/>
      <c r="M24" s="14">
        <v>75</v>
      </c>
      <c r="N24" s="37" t="s">
        <v>40</v>
      </c>
      <c r="O24" s="37" t="s">
        <v>41</v>
      </c>
      <c r="P24" s="89" t="s">
        <v>134</v>
      </c>
      <c r="Q24" s="90"/>
      <c r="R24" s="90"/>
      <c r="S24" s="90"/>
      <c r="T24" s="90"/>
      <c r="U24" s="91"/>
    </row>
    <row r="25" spans="1:21" x14ac:dyDescent="0.25">
      <c r="A25" s="14">
        <v>82</v>
      </c>
      <c r="B25" s="87"/>
      <c r="C25" s="88"/>
      <c r="D25" s="81" t="s">
        <v>38</v>
      </c>
      <c r="E25" s="82"/>
      <c r="F25" s="83"/>
      <c r="G25" s="39">
        <v>42445</v>
      </c>
      <c r="H25" s="39">
        <v>42490</v>
      </c>
      <c r="I25" s="38">
        <v>10</v>
      </c>
      <c r="J25" s="36" t="s">
        <v>36</v>
      </c>
      <c r="K25" s="14"/>
      <c r="L25" s="14"/>
      <c r="M25" s="14">
        <v>61</v>
      </c>
      <c r="N25" s="37" t="s">
        <v>40</v>
      </c>
      <c r="O25" s="37" t="s">
        <v>41</v>
      </c>
      <c r="P25" s="134" t="s">
        <v>133</v>
      </c>
      <c r="Q25" s="135"/>
      <c r="R25" s="135"/>
      <c r="S25" s="135"/>
      <c r="T25" s="135"/>
      <c r="U25" s="136"/>
    </row>
    <row r="26" spans="1:21" x14ac:dyDescent="0.25">
      <c r="A26" s="14">
        <v>83</v>
      </c>
      <c r="B26" s="87"/>
      <c r="C26" s="88"/>
      <c r="D26" s="81" t="s">
        <v>38</v>
      </c>
      <c r="E26" s="82"/>
      <c r="F26" s="83"/>
      <c r="G26" s="39">
        <v>42445</v>
      </c>
      <c r="H26" s="39">
        <v>42582</v>
      </c>
      <c r="I26" s="38">
        <v>10</v>
      </c>
      <c r="J26" s="36" t="s">
        <v>36</v>
      </c>
      <c r="K26" s="31"/>
      <c r="L26" s="31"/>
      <c r="M26" s="38">
        <v>34</v>
      </c>
      <c r="N26" s="37" t="s">
        <v>40</v>
      </c>
      <c r="O26" s="37" t="s">
        <v>41</v>
      </c>
      <c r="P26" s="89" t="s">
        <v>135</v>
      </c>
      <c r="Q26" s="90"/>
      <c r="R26" s="90"/>
      <c r="S26" s="90"/>
      <c r="T26" s="90"/>
      <c r="U26" s="91"/>
    </row>
    <row r="27" spans="1:21" x14ac:dyDescent="0.25">
      <c r="A27" s="14">
        <v>84</v>
      </c>
      <c r="B27" s="87"/>
      <c r="C27" s="88"/>
      <c r="D27" s="81" t="s">
        <v>38</v>
      </c>
      <c r="E27" s="82"/>
      <c r="F27" s="83"/>
      <c r="G27" s="39">
        <v>42461</v>
      </c>
      <c r="H27" s="39">
        <v>42490</v>
      </c>
      <c r="I27" s="14">
        <v>11</v>
      </c>
      <c r="J27" s="14" t="s">
        <v>51</v>
      </c>
      <c r="K27" s="31"/>
      <c r="L27" s="31"/>
      <c r="M27" s="14">
        <v>30</v>
      </c>
      <c r="N27" s="37" t="s">
        <v>40</v>
      </c>
      <c r="O27" s="37" t="s">
        <v>41</v>
      </c>
      <c r="P27" s="89" t="s">
        <v>123</v>
      </c>
      <c r="Q27" s="90"/>
      <c r="R27" s="90"/>
      <c r="S27" s="90"/>
      <c r="T27" s="90"/>
      <c r="U27" s="91"/>
    </row>
    <row r="28" spans="1:21" x14ac:dyDescent="0.25">
      <c r="A28" s="14">
        <v>85</v>
      </c>
      <c r="B28" s="87"/>
      <c r="C28" s="88"/>
      <c r="D28" s="81" t="s">
        <v>38</v>
      </c>
      <c r="E28" s="82"/>
      <c r="F28" s="83"/>
      <c r="G28" s="39">
        <v>42373</v>
      </c>
      <c r="H28" s="39">
        <v>42490</v>
      </c>
      <c r="I28" s="14">
        <v>11</v>
      </c>
      <c r="J28" s="14" t="s">
        <v>36</v>
      </c>
      <c r="K28" s="31"/>
      <c r="L28" s="31"/>
      <c r="M28" s="14">
        <v>75</v>
      </c>
      <c r="N28" s="37" t="s">
        <v>40</v>
      </c>
      <c r="O28" s="37" t="s">
        <v>41</v>
      </c>
      <c r="P28" s="89" t="s">
        <v>124</v>
      </c>
      <c r="Q28" s="90"/>
      <c r="R28" s="90"/>
      <c r="S28" s="90"/>
      <c r="T28" s="90"/>
      <c r="U28" s="91"/>
    </row>
    <row r="29" spans="1:21" x14ac:dyDescent="0.25">
      <c r="A29" s="14">
        <v>86</v>
      </c>
      <c r="B29" s="79"/>
      <c r="C29" s="80"/>
      <c r="D29" s="81" t="s">
        <v>38</v>
      </c>
      <c r="E29" s="82"/>
      <c r="F29" s="83"/>
      <c r="G29" s="39">
        <v>42377</v>
      </c>
      <c r="H29" s="39">
        <v>42551</v>
      </c>
      <c r="I29" s="14">
        <v>11</v>
      </c>
      <c r="J29" s="36" t="s">
        <v>36</v>
      </c>
      <c r="K29" s="31"/>
      <c r="L29" s="31"/>
      <c r="M29" s="38">
        <f>58+45</f>
        <v>103</v>
      </c>
      <c r="N29" s="37" t="s">
        <v>40</v>
      </c>
      <c r="O29" s="37" t="s">
        <v>41</v>
      </c>
      <c r="P29" s="84" t="s">
        <v>126</v>
      </c>
      <c r="Q29" s="85"/>
      <c r="R29" s="85"/>
      <c r="S29" s="85"/>
      <c r="T29" s="85"/>
      <c r="U29" s="86"/>
    </row>
    <row r="30" spans="1:21" x14ac:dyDescent="0.25">
      <c r="A30" s="14">
        <v>87</v>
      </c>
      <c r="B30" s="87"/>
      <c r="C30" s="88"/>
      <c r="D30" s="81" t="s">
        <v>38</v>
      </c>
      <c r="E30" s="82"/>
      <c r="F30" s="83"/>
      <c r="G30" s="39">
        <v>42466</v>
      </c>
      <c r="H30" s="39">
        <v>42582</v>
      </c>
      <c r="I30" s="14">
        <v>11</v>
      </c>
      <c r="J30" s="36" t="s">
        <v>36</v>
      </c>
      <c r="K30" s="31"/>
      <c r="L30" s="31"/>
      <c r="M30" s="38">
        <v>61</v>
      </c>
      <c r="N30" s="37" t="s">
        <v>40</v>
      </c>
      <c r="O30" s="37" t="s">
        <v>41</v>
      </c>
      <c r="P30" s="89" t="s">
        <v>127</v>
      </c>
      <c r="Q30" s="90"/>
      <c r="R30" s="90"/>
      <c r="S30" s="90"/>
      <c r="T30" s="90"/>
      <c r="U30" s="91"/>
    </row>
    <row r="31" spans="1:21" x14ac:dyDescent="0.25">
      <c r="A31" s="14">
        <v>88</v>
      </c>
      <c r="B31" s="87"/>
      <c r="C31" s="88"/>
      <c r="D31" s="81" t="s">
        <v>38</v>
      </c>
      <c r="E31" s="82"/>
      <c r="F31" s="83"/>
      <c r="G31" s="39">
        <v>42373</v>
      </c>
      <c r="H31" s="39">
        <v>42490</v>
      </c>
      <c r="I31" s="14">
        <v>11</v>
      </c>
      <c r="J31" s="36" t="s">
        <v>36</v>
      </c>
      <c r="K31" s="31"/>
      <c r="L31" s="31"/>
      <c r="M31" s="38">
        <v>85</v>
      </c>
      <c r="N31" s="37" t="s">
        <v>40</v>
      </c>
      <c r="O31" s="37" t="s">
        <v>41</v>
      </c>
      <c r="P31" s="89" t="s">
        <v>128</v>
      </c>
      <c r="Q31" s="90"/>
      <c r="R31" s="90"/>
      <c r="S31" s="90"/>
      <c r="T31" s="90"/>
      <c r="U31" s="91"/>
    </row>
    <row r="32" spans="1:21" x14ac:dyDescent="0.25">
      <c r="A32" s="14">
        <v>89</v>
      </c>
      <c r="B32" s="79"/>
      <c r="C32" s="80"/>
      <c r="D32" s="81" t="s">
        <v>38</v>
      </c>
      <c r="E32" s="82"/>
      <c r="F32" s="83"/>
      <c r="G32" s="39">
        <v>42373</v>
      </c>
      <c r="H32" s="39" t="s">
        <v>48</v>
      </c>
      <c r="I32" s="14">
        <v>11</v>
      </c>
      <c r="J32" s="36" t="s">
        <v>36</v>
      </c>
      <c r="K32" s="31"/>
      <c r="L32" s="56"/>
      <c r="M32" s="57">
        <v>73</v>
      </c>
      <c r="N32" s="37" t="s">
        <v>40</v>
      </c>
      <c r="O32" s="37" t="s">
        <v>41</v>
      </c>
      <c r="P32" s="84" t="s">
        <v>129</v>
      </c>
      <c r="Q32" s="85"/>
      <c r="R32" s="85"/>
      <c r="S32" s="85"/>
      <c r="T32" s="85"/>
      <c r="U32" s="86"/>
    </row>
    <row r="33" spans="1:21" x14ac:dyDescent="0.25">
      <c r="A33" s="14">
        <v>90</v>
      </c>
      <c r="B33" s="160"/>
      <c r="C33" s="161"/>
      <c r="D33" s="81" t="s">
        <v>38</v>
      </c>
      <c r="E33" s="82"/>
      <c r="F33" s="83"/>
      <c r="G33" s="39">
        <v>42430</v>
      </c>
      <c r="H33" s="39">
        <v>42461</v>
      </c>
      <c r="I33" s="14">
        <v>11</v>
      </c>
      <c r="J33" s="36" t="s">
        <v>36</v>
      </c>
      <c r="K33" s="31"/>
      <c r="L33" s="56"/>
      <c r="M33" s="57">
        <v>105</v>
      </c>
      <c r="N33" s="37" t="s">
        <v>40</v>
      </c>
      <c r="O33" s="37" t="s">
        <v>41</v>
      </c>
      <c r="P33" s="84" t="s">
        <v>130</v>
      </c>
      <c r="Q33" s="85"/>
      <c r="R33" s="85"/>
      <c r="S33" s="85"/>
      <c r="T33" s="85"/>
      <c r="U33" s="86"/>
    </row>
    <row r="34" spans="1:21" x14ac:dyDescent="0.25">
      <c r="A34" s="14">
        <v>91</v>
      </c>
      <c r="B34" s="47"/>
      <c r="C34" s="48"/>
      <c r="D34" s="81" t="s">
        <v>38</v>
      </c>
      <c r="E34" s="82"/>
      <c r="F34" s="83"/>
      <c r="G34" s="39">
        <v>42378</v>
      </c>
      <c r="H34" s="39">
        <v>42491</v>
      </c>
      <c r="I34" s="14">
        <v>11</v>
      </c>
      <c r="J34" s="36" t="s">
        <v>36</v>
      </c>
      <c r="K34" s="31"/>
      <c r="L34" s="56"/>
      <c r="M34" s="57">
        <v>115</v>
      </c>
      <c r="N34" s="37" t="s">
        <v>40</v>
      </c>
      <c r="O34" s="37" t="s">
        <v>41</v>
      </c>
      <c r="P34" s="84" t="s">
        <v>131</v>
      </c>
      <c r="Q34" s="85"/>
      <c r="R34" s="85"/>
      <c r="S34" s="85"/>
      <c r="T34" s="85"/>
      <c r="U34" s="86"/>
    </row>
    <row r="35" spans="1:21" x14ac:dyDescent="0.25">
      <c r="A35" s="14">
        <v>92</v>
      </c>
      <c r="B35" s="79"/>
      <c r="C35" s="80"/>
      <c r="D35" s="81" t="s">
        <v>38</v>
      </c>
      <c r="E35" s="82"/>
      <c r="F35" s="83"/>
      <c r="G35" s="39">
        <v>42522</v>
      </c>
      <c r="H35" s="39">
        <v>42735</v>
      </c>
      <c r="I35" s="38">
        <v>12</v>
      </c>
      <c r="J35" s="36" t="s">
        <v>36</v>
      </c>
      <c r="K35" s="31"/>
      <c r="L35" s="31"/>
      <c r="M35" s="38">
        <v>136</v>
      </c>
      <c r="N35" s="37" t="s">
        <v>40</v>
      </c>
      <c r="O35" s="37" t="s">
        <v>41</v>
      </c>
      <c r="P35" s="163" t="s">
        <v>136</v>
      </c>
      <c r="Q35" s="164"/>
      <c r="R35" s="164"/>
      <c r="S35" s="164"/>
      <c r="T35" s="164"/>
      <c r="U35" s="165"/>
    </row>
    <row r="36" spans="1:21" x14ac:dyDescent="0.25">
      <c r="A36" s="14">
        <v>93</v>
      </c>
      <c r="B36" s="87"/>
      <c r="C36" s="88"/>
      <c r="D36" s="81" t="s">
        <v>38</v>
      </c>
      <c r="E36" s="82"/>
      <c r="F36" s="83"/>
      <c r="G36" s="39">
        <v>42522</v>
      </c>
      <c r="H36" s="39">
        <v>42735</v>
      </c>
      <c r="I36" s="38">
        <v>12</v>
      </c>
      <c r="J36" s="36" t="s">
        <v>36</v>
      </c>
      <c r="K36" s="31"/>
      <c r="L36" s="31"/>
      <c r="M36" s="38">
        <v>101</v>
      </c>
      <c r="N36" s="37" t="s">
        <v>40</v>
      </c>
      <c r="O36" s="37" t="s">
        <v>41</v>
      </c>
      <c r="P36" s="87" t="s">
        <v>137</v>
      </c>
      <c r="Q36" s="162"/>
      <c r="R36" s="162"/>
      <c r="S36" s="162"/>
      <c r="T36" s="162"/>
      <c r="U36" s="88"/>
    </row>
    <row r="37" spans="1:21" x14ac:dyDescent="0.25">
      <c r="A37" s="14">
        <v>94</v>
      </c>
      <c r="B37" s="87"/>
      <c r="C37" s="88"/>
      <c r="D37" s="81" t="s">
        <v>38</v>
      </c>
      <c r="E37" s="82"/>
      <c r="F37" s="83"/>
      <c r="G37" s="39">
        <v>42522</v>
      </c>
      <c r="H37" s="39">
        <v>42674</v>
      </c>
      <c r="I37" s="38">
        <v>12</v>
      </c>
      <c r="J37" s="36" t="s">
        <v>36</v>
      </c>
      <c r="K37" s="31"/>
      <c r="L37" s="31"/>
      <c r="M37" s="38">
        <v>111</v>
      </c>
      <c r="N37" s="37" t="s">
        <v>40</v>
      </c>
      <c r="O37" s="37" t="s">
        <v>41</v>
      </c>
      <c r="P37" s="87" t="s">
        <v>138</v>
      </c>
      <c r="Q37" s="162"/>
      <c r="R37" s="162"/>
      <c r="S37" s="162"/>
      <c r="T37" s="162"/>
      <c r="U37" s="88"/>
    </row>
    <row r="38" spans="1:21" x14ac:dyDescent="0.25">
      <c r="A38" s="14">
        <v>95</v>
      </c>
      <c r="B38" s="79"/>
      <c r="C38" s="80"/>
      <c r="D38" s="81" t="s">
        <v>38</v>
      </c>
      <c r="E38" s="82"/>
      <c r="F38" s="83"/>
      <c r="G38" s="39">
        <v>42522</v>
      </c>
      <c r="H38" s="39">
        <v>42735</v>
      </c>
      <c r="I38" s="38">
        <v>12</v>
      </c>
      <c r="J38" s="36" t="s">
        <v>36</v>
      </c>
      <c r="K38" s="31"/>
      <c r="L38" s="56"/>
      <c r="M38" s="57">
        <v>172</v>
      </c>
      <c r="N38" s="37" t="s">
        <v>40</v>
      </c>
      <c r="O38" s="37" t="s">
        <v>41</v>
      </c>
      <c r="P38" s="163" t="s">
        <v>139</v>
      </c>
      <c r="Q38" s="164"/>
      <c r="R38" s="164"/>
      <c r="S38" s="164"/>
      <c r="T38" s="164"/>
      <c r="U38" s="165"/>
    </row>
    <row r="39" spans="1:21" x14ac:dyDescent="0.25">
      <c r="A39" s="14">
        <v>96</v>
      </c>
      <c r="B39" s="160"/>
      <c r="C39" s="161"/>
      <c r="D39" s="81" t="s">
        <v>38</v>
      </c>
      <c r="E39" s="82"/>
      <c r="F39" s="83"/>
      <c r="G39" s="39">
        <v>42522</v>
      </c>
      <c r="H39" s="39">
        <v>42735</v>
      </c>
      <c r="I39" s="38">
        <v>12</v>
      </c>
      <c r="J39" s="36" t="s">
        <v>36</v>
      </c>
      <c r="K39" s="31"/>
      <c r="L39" s="56"/>
      <c r="M39" s="57">
        <v>140</v>
      </c>
      <c r="N39" s="37" t="s">
        <v>40</v>
      </c>
      <c r="O39" s="37" t="s">
        <v>41</v>
      </c>
      <c r="P39" s="163" t="s">
        <v>140</v>
      </c>
      <c r="Q39" s="164"/>
      <c r="R39" s="164"/>
      <c r="S39" s="164"/>
      <c r="T39" s="164"/>
      <c r="U39" s="165"/>
    </row>
    <row r="40" spans="1:21" x14ac:dyDescent="0.25">
      <c r="A40" s="14">
        <v>97</v>
      </c>
      <c r="B40" s="63"/>
      <c r="C40" s="64"/>
      <c r="D40" s="81" t="s">
        <v>38</v>
      </c>
      <c r="E40" s="82"/>
      <c r="F40" s="83"/>
      <c r="G40" s="39">
        <v>42522</v>
      </c>
      <c r="H40" s="39">
        <v>42735</v>
      </c>
      <c r="I40" s="38">
        <v>12</v>
      </c>
      <c r="J40" s="36" t="s">
        <v>36</v>
      </c>
      <c r="K40" s="31"/>
      <c r="L40" s="56"/>
      <c r="M40" s="57">
        <v>139</v>
      </c>
      <c r="N40" s="37" t="s">
        <v>40</v>
      </c>
      <c r="O40" s="37" t="s">
        <v>41</v>
      </c>
      <c r="P40" s="87" t="s">
        <v>141</v>
      </c>
      <c r="Q40" s="162"/>
      <c r="R40" s="162"/>
      <c r="S40" s="162"/>
      <c r="T40" s="162"/>
      <c r="U40" s="88"/>
    </row>
    <row r="42" spans="1:21" x14ac:dyDescent="0.25">
      <c r="A42" s="29"/>
      <c r="B42" s="146"/>
      <c r="C42" s="146"/>
      <c r="D42" s="146"/>
      <c r="E42" s="148"/>
      <c r="F42" s="148"/>
      <c r="G42" s="148"/>
      <c r="H42" s="148"/>
      <c r="I42" s="148"/>
      <c r="J42" s="146"/>
      <c r="K42" s="146"/>
      <c r="L42" s="146"/>
      <c r="M42" s="148"/>
      <c r="N42" s="148"/>
      <c r="O42" s="148"/>
      <c r="P42" s="148"/>
      <c r="Q42" s="148"/>
      <c r="R42" s="148"/>
      <c r="S42" s="148"/>
      <c r="T42" s="149"/>
      <c r="U42" s="149"/>
    </row>
    <row r="43" spans="1:21" ht="15.75" thickBot="1" x14ac:dyDescent="0.3">
      <c r="A43" s="29"/>
      <c r="B43" s="146" t="s">
        <v>25</v>
      </c>
      <c r="C43" s="146"/>
      <c r="D43" s="146"/>
      <c r="E43" s="147"/>
      <c r="F43" s="147"/>
      <c r="G43" s="147"/>
      <c r="H43" s="148"/>
      <c r="I43" s="148"/>
      <c r="J43" s="146" t="s">
        <v>26</v>
      </c>
      <c r="K43" s="146"/>
      <c r="L43" s="146"/>
      <c r="M43" s="147"/>
      <c r="N43" s="147"/>
      <c r="O43" s="147"/>
      <c r="P43" s="147"/>
      <c r="Q43" s="147"/>
      <c r="R43" s="147"/>
      <c r="S43" s="147"/>
      <c r="T43" s="149"/>
      <c r="U43" s="149"/>
    </row>
    <row r="44" spans="1:21" ht="15.75" thickBot="1" x14ac:dyDescent="0.3">
      <c r="A44" s="29"/>
      <c r="B44" s="146" t="s">
        <v>27</v>
      </c>
      <c r="C44" s="146"/>
      <c r="D44" s="146"/>
      <c r="E44" s="152"/>
      <c r="F44" s="152"/>
      <c r="G44" s="152"/>
      <c r="H44" s="148"/>
      <c r="I44" s="148"/>
      <c r="J44" s="146" t="s">
        <v>27</v>
      </c>
      <c r="K44" s="146"/>
      <c r="L44" s="146"/>
      <c r="M44" s="152"/>
      <c r="N44" s="152"/>
      <c r="O44" s="152"/>
      <c r="P44" s="152"/>
      <c r="Q44" s="152"/>
      <c r="R44" s="152"/>
      <c r="S44" s="152"/>
      <c r="T44" s="149"/>
      <c r="U44" s="149"/>
    </row>
    <row r="45" spans="1:21" ht="15.75" thickBot="1" x14ac:dyDescent="0.3">
      <c r="A45" s="29"/>
      <c r="B45" s="146" t="s">
        <v>28</v>
      </c>
      <c r="C45" s="146"/>
      <c r="D45" s="146"/>
      <c r="E45" s="30"/>
      <c r="F45" s="152"/>
      <c r="G45" s="152"/>
      <c r="H45" s="148"/>
      <c r="I45" s="148"/>
      <c r="J45" s="146" t="s">
        <v>28</v>
      </c>
      <c r="K45" s="146"/>
      <c r="L45" s="146"/>
      <c r="M45" s="152"/>
      <c r="N45" s="152"/>
      <c r="O45" s="152"/>
      <c r="P45" s="152"/>
      <c r="Q45" s="152"/>
      <c r="R45" s="153"/>
      <c r="S45" s="153"/>
      <c r="T45" s="149"/>
      <c r="U45" s="149"/>
    </row>
    <row r="46" spans="1:21" ht="15.75" thickBot="1" x14ac:dyDescent="0.3">
      <c r="A46" s="29"/>
      <c r="B46" s="146" t="s">
        <v>32</v>
      </c>
      <c r="C46" s="146"/>
      <c r="D46" s="146"/>
      <c r="E46" s="30"/>
      <c r="F46" s="152"/>
      <c r="G46" s="152"/>
      <c r="H46" s="148"/>
      <c r="I46" s="148"/>
      <c r="J46" s="146" t="s">
        <v>32</v>
      </c>
      <c r="K46" s="146"/>
      <c r="L46" s="146"/>
      <c r="M46" s="152"/>
      <c r="N46" s="152"/>
      <c r="O46" s="152"/>
      <c r="P46" s="152"/>
      <c r="Q46" s="152"/>
      <c r="R46" s="153"/>
      <c r="S46" s="153"/>
      <c r="T46" s="149"/>
      <c r="U46" s="149"/>
    </row>
  </sheetData>
  <mergeCells count="146">
    <mergeCell ref="A1:B3"/>
    <mergeCell ref="C1:Q3"/>
    <mergeCell ref="R1:U1"/>
    <mergeCell ref="R2:U2"/>
    <mergeCell ref="R3:U3"/>
    <mergeCell ref="A4:D4"/>
    <mergeCell ref="E4:P4"/>
    <mergeCell ref="Q4:U4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B11:C11"/>
    <mergeCell ref="D11:F11"/>
    <mergeCell ref="P11:U11"/>
    <mergeCell ref="Q6:R6"/>
    <mergeCell ref="B12:C12"/>
    <mergeCell ref="D12:F12"/>
    <mergeCell ref="P12:U12"/>
    <mergeCell ref="P7:U8"/>
    <mergeCell ref="B9:C9"/>
    <mergeCell ref="D9:F9"/>
    <mergeCell ref="P9:U9"/>
    <mergeCell ref="B10:C10"/>
    <mergeCell ref="D10:F10"/>
    <mergeCell ref="P10:U10"/>
    <mergeCell ref="B15:C15"/>
    <mergeCell ref="D15:F15"/>
    <mergeCell ref="P15:U15"/>
    <mergeCell ref="B16:C16"/>
    <mergeCell ref="D16:F16"/>
    <mergeCell ref="P16:U16"/>
    <mergeCell ref="B13:C13"/>
    <mergeCell ref="D13:F13"/>
    <mergeCell ref="P13:U13"/>
    <mergeCell ref="B14:C14"/>
    <mergeCell ref="D14:F14"/>
    <mergeCell ref="P14:U14"/>
    <mergeCell ref="B19:C19"/>
    <mergeCell ref="D19:F19"/>
    <mergeCell ref="P19:U19"/>
    <mergeCell ref="B20:C20"/>
    <mergeCell ref="D20:F20"/>
    <mergeCell ref="P20:U20"/>
    <mergeCell ref="B17:C17"/>
    <mergeCell ref="D17:F17"/>
    <mergeCell ref="P17:U17"/>
    <mergeCell ref="B18:C18"/>
    <mergeCell ref="D18:F18"/>
    <mergeCell ref="P18:U18"/>
    <mergeCell ref="B23:C23"/>
    <mergeCell ref="D23:F23"/>
    <mergeCell ref="P23:U23"/>
    <mergeCell ref="B24:C24"/>
    <mergeCell ref="D24:F24"/>
    <mergeCell ref="P24:U24"/>
    <mergeCell ref="B21:C21"/>
    <mergeCell ref="D21:F21"/>
    <mergeCell ref="P21:U21"/>
    <mergeCell ref="B22:C22"/>
    <mergeCell ref="D22:F22"/>
    <mergeCell ref="P22:U22"/>
    <mergeCell ref="B27:C27"/>
    <mergeCell ref="D27:F27"/>
    <mergeCell ref="P27:U27"/>
    <mergeCell ref="B28:C28"/>
    <mergeCell ref="D28:F28"/>
    <mergeCell ref="P28:U28"/>
    <mergeCell ref="B25:C25"/>
    <mergeCell ref="D25:F25"/>
    <mergeCell ref="P25:U25"/>
    <mergeCell ref="B26:C26"/>
    <mergeCell ref="D26:F26"/>
    <mergeCell ref="P26:U26"/>
    <mergeCell ref="B31:C31"/>
    <mergeCell ref="D31:F31"/>
    <mergeCell ref="P31:U31"/>
    <mergeCell ref="B32:C32"/>
    <mergeCell ref="D32:F32"/>
    <mergeCell ref="P32:U32"/>
    <mergeCell ref="B29:C29"/>
    <mergeCell ref="D29:F29"/>
    <mergeCell ref="P29:U29"/>
    <mergeCell ref="B30:C30"/>
    <mergeCell ref="D30:F30"/>
    <mergeCell ref="P30:U30"/>
    <mergeCell ref="B35:C35"/>
    <mergeCell ref="D35:F35"/>
    <mergeCell ref="P35:U35"/>
    <mergeCell ref="B36:C36"/>
    <mergeCell ref="D36:F36"/>
    <mergeCell ref="P36:U36"/>
    <mergeCell ref="B33:C33"/>
    <mergeCell ref="D33:F33"/>
    <mergeCell ref="P33:U33"/>
    <mergeCell ref="D34:F34"/>
    <mergeCell ref="P34:U34"/>
    <mergeCell ref="B42:D42"/>
    <mergeCell ref="E42:G42"/>
    <mergeCell ref="H42:I42"/>
    <mergeCell ref="J42:L42"/>
    <mergeCell ref="M42:S42"/>
    <mergeCell ref="T42:U42"/>
    <mergeCell ref="B37:C37"/>
    <mergeCell ref="D37:F37"/>
    <mergeCell ref="P37:U37"/>
    <mergeCell ref="D40:F40"/>
    <mergeCell ref="P40:U40"/>
    <mergeCell ref="P38:U38"/>
    <mergeCell ref="P39:U39"/>
    <mergeCell ref="D38:F38"/>
    <mergeCell ref="D39:F39"/>
    <mergeCell ref="B38:C38"/>
    <mergeCell ref="B39:C39"/>
    <mergeCell ref="B44:D44"/>
    <mergeCell ref="E44:G44"/>
    <mergeCell ref="H44:I44"/>
    <mergeCell ref="J44:L44"/>
    <mergeCell ref="M44:S44"/>
    <mergeCell ref="T44:U44"/>
    <mergeCell ref="B43:D43"/>
    <mergeCell ref="E43:G43"/>
    <mergeCell ref="H43:I43"/>
    <mergeCell ref="J43:L43"/>
    <mergeCell ref="M43:S43"/>
    <mergeCell ref="T43:U43"/>
    <mergeCell ref="T45:U45"/>
    <mergeCell ref="B46:D46"/>
    <mergeCell ref="F46:G46"/>
    <mergeCell ref="H46:I46"/>
    <mergeCell ref="J46:L46"/>
    <mergeCell ref="M46:Q46"/>
    <mergeCell ref="R46:S46"/>
    <mergeCell ref="T46:U46"/>
    <mergeCell ref="B45:D45"/>
    <mergeCell ref="F45:G45"/>
    <mergeCell ref="H45:I45"/>
    <mergeCell ref="J45:L45"/>
    <mergeCell ref="M45:Q45"/>
    <mergeCell ref="R45:S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A22" zoomScale="98" zoomScaleNormal="98" workbookViewId="0">
      <selection activeCell="P14" sqref="P14:U14"/>
    </sheetView>
  </sheetViews>
  <sheetFormatPr baseColWidth="10" defaultRowHeight="15" x14ac:dyDescent="0.25"/>
  <cols>
    <col min="1" max="15" width="11.42578125" style="25"/>
    <col min="16" max="21" width="11.42578125" style="19"/>
    <col min="22" max="16384" width="11.42578125" style="25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13" t="s">
        <v>1</v>
      </c>
      <c r="R4" s="114"/>
      <c r="S4" s="114"/>
      <c r="T4" s="114"/>
      <c r="U4" s="115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261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50">
        <v>28</v>
      </c>
      <c r="R6" s="151"/>
      <c r="S6" s="61">
        <v>5</v>
      </c>
      <c r="T6" s="61">
        <v>2019</v>
      </c>
      <c r="U6" s="61" t="s">
        <v>262</v>
      </c>
    </row>
    <row r="7" spans="1:21" ht="15.75" thickBot="1" x14ac:dyDescent="0.3">
      <c r="A7" s="27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137" t="s">
        <v>15</v>
      </c>
      <c r="Q7" s="138"/>
      <c r="R7" s="138"/>
      <c r="S7" s="138"/>
      <c r="T7" s="138"/>
      <c r="U7" s="139"/>
    </row>
    <row r="8" spans="1:21" ht="15.75" thickBot="1" x14ac:dyDescent="0.3">
      <c r="A8" s="26" t="s">
        <v>16</v>
      </c>
      <c r="B8" s="124"/>
      <c r="C8" s="125"/>
      <c r="D8" s="124"/>
      <c r="E8" s="127"/>
      <c r="F8" s="125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140"/>
      <c r="Q8" s="141"/>
      <c r="R8" s="141"/>
      <c r="S8" s="141"/>
      <c r="T8" s="141"/>
      <c r="U8" s="142"/>
    </row>
    <row r="9" spans="1:21" x14ac:dyDescent="0.25">
      <c r="A9" s="14">
        <v>98</v>
      </c>
      <c r="B9" s="87"/>
      <c r="C9" s="88"/>
      <c r="D9" s="81" t="s">
        <v>38</v>
      </c>
      <c r="E9" s="82"/>
      <c r="F9" s="83"/>
      <c r="G9" s="39">
        <v>42583</v>
      </c>
      <c r="H9" s="39">
        <v>42735</v>
      </c>
      <c r="I9" s="38">
        <v>13</v>
      </c>
      <c r="J9" s="36" t="s">
        <v>36</v>
      </c>
      <c r="K9" s="31"/>
      <c r="L9" s="31"/>
      <c r="M9" s="38">
        <v>130</v>
      </c>
      <c r="N9" s="37" t="s">
        <v>40</v>
      </c>
      <c r="O9" s="37" t="s">
        <v>41</v>
      </c>
      <c r="P9" s="89" t="s">
        <v>142</v>
      </c>
      <c r="Q9" s="90"/>
      <c r="R9" s="90"/>
      <c r="S9" s="90"/>
      <c r="T9" s="90"/>
      <c r="U9" s="91"/>
    </row>
    <row r="10" spans="1:21" x14ac:dyDescent="0.25">
      <c r="A10" s="14">
        <v>99</v>
      </c>
      <c r="B10" s="79"/>
      <c r="C10" s="80"/>
      <c r="D10" s="81" t="s">
        <v>38</v>
      </c>
      <c r="E10" s="82"/>
      <c r="F10" s="83"/>
      <c r="G10" s="39">
        <v>42522</v>
      </c>
      <c r="H10" s="39">
        <v>42735</v>
      </c>
      <c r="I10" s="38">
        <v>13</v>
      </c>
      <c r="J10" s="36" t="s">
        <v>36</v>
      </c>
      <c r="K10" s="31"/>
      <c r="L10" s="31"/>
      <c r="M10" s="38">
        <v>181</v>
      </c>
      <c r="N10" s="37" t="s">
        <v>40</v>
      </c>
      <c r="O10" s="37" t="s">
        <v>41</v>
      </c>
      <c r="P10" s="84" t="s">
        <v>143</v>
      </c>
      <c r="Q10" s="85"/>
      <c r="R10" s="85"/>
      <c r="S10" s="85"/>
      <c r="T10" s="85"/>
      <c r="U10" s="86"/>
    </row>
    <row r="11" spans="1:21" x14ac:dyDescent="0.25">
      <c r="A11" s="14">
        <v>100</v>
      </c>
      <c r="B11" s="87"/>
      <c r="C11" s="88"/>
      <c r="D11" s="81" t="s">
        <v>38</v>
      </c>
      <c r="E11" s="82"/>
      <c r="F11" s="83"/>
      <c r="G11" s="39">
        <v>42491</v>
      </c>
      <c r="H11" s="39">
        <v>42735</v>
      </c>
      <c r="I11" s="38">
        <v>13</v>
      </c>
      <c r="J11" s="36" t="s">
        <v>36</v>
      </c>
      <c r="K11" s="31"/>
      <c r="L11" s="31"/>
      <c r="M11" s="38">
        <v>131</v>
      </c>
      <c r="N11" s="37" t="s">
        <v>40</v>
      </c>
      <c r="O11" s="37" t="s">
        <v>41</v>
      </c>
      <c r="P11" s="89" t="s">
        <v>144</v>
      </c>
      <c r="Q11" s="90"/>
      <c r="R11" s="90"/>
      <c r="S11" s="90"/>
      <c r="T11" s="90"/>
      <c r="U11" s="91"/>
    </row>
    <row r="12" spans="1:21" x14ac:dyDescent="0.25">
      <c r="A12" s="14">
        <v>101</v>
      </c>
      <c r="B12" s="87"/>
      <c r="C12" s="88"/>
      <c r="D12" s="81" t="s">
        <v>38</v>
      </c>
      <c r="E12" s="82"/>
      <c r="F12" s="83"/>
      <c r="G12" s="39">
        <v>42491</v>
      </c>
      <c r="H12" s="39">
        <v>42735</v>
      </c>
      <c r="I12" s="38">
        <v>13</v>
      </c>
      <c r="J12" s="36" t="s">
        <v>36</v>
      </c>
      <c r="K12" s="31"/>
      <c r="L12" s="31"/>
      <c r="M12" s="38">
        <v>96</v>
      </c>
      <c r="N12" s="37" t="s">
        <v>40</v>
      </c>
      <c r="O12" s="37" t="s">
        <v>41</v>
      </c>
      <c r="P12" s="89" t="s">
        <v>145</v>
      </c>
      <c r="Q12" s="90"/>
      <c r="R12" s="90"/>
      <c r="S12" s="90"/>
      <c r="T12" s="90"/>
      <c r="U12" s="91"/>
    </row>
    <row r="13" spans="1:21" x14ac:dyDescent="0.25">
      <c r="A13" s="14">
        <v>102</v>
      </c>
      <c r="B13" s="87"/>
      <c r="C13" s="88"/>
      <c r="D13" s="81" t="s">
        <v>38</v>
      </c>
      <c r="E13" s="82"/>
      <c r="F13" s="83"/>
      <c r="G13" s="39" t="s">
        <v>146</v>
      </c>
      <c r="H13" s="39">
        <v>42735</v>
      </c>
      <c r="I13" s="38">
        <v>13</v>
      </c>
      <c r="J13" s="36" t="s">
        <v>36</v>
      </c>
      <c r="K13" s="31"/>
      <c r="L13" s="31"/>
      <c r="M13" s="38">
        <v>178</v>
      </c>
      <c r="N13" s="37" t="s">
        <v>40</v>
      </c>
      <c r="O13" s="37" t="s">
        <v>41</v>
      </c>
      <c r="P13" s="89" t="s">
        <v>147</v>
      </c>
      <c r="Q13" s="90"/>
      <c r="R13" s="90"/>
      <c r="S13" s="90"/>
      <c r="T13" s="90"/>
      <c r="U13" s="91"/>
    </row>
    <row r="14" spans="1:21" x14ac:dyDescent="0.25">
      <c r="A14" s="14">
        <v>103</v>
      </c>
      <c r="B14" s="87"/>
      <c r="C14" s="88"/>
      <c r="D14" s="81" t="s">
        <v>38</v>
      </c>
      <c r="E14" s="82"/>
      <c r="F14" s="83"/>
      <c r="G14" s="39">
        <v>42466</v>
      </c>
      <c r="H14" s="39">
        <v>42674</v>
      </c>
      <c r="I14" s="14">
        <v>14</v>
      </c>
      <c r="J14" s="36" t="s">
        <v>36</v>
      </c>
      <c r="K14" s="31"/>
      <c r="L14" s="31"/>
      <c r="M14" s="14">
        <v>101</v>
      </c>
      <c r="N14" s="37" t="s">
        <v>40</v>
      </c>
      <c r="O14" s="37" t="s">
        <v>41</v>
      </c>
      <c r="P14" s="134" t="s">
        <v>148</v>
      </c>
      <c r="Q14" s="135"/>
      <c r="R14" s="135"/>
      <c r="S14" s="135"/>
      <c r="T14" s="135"/>
      <c r="U14" s="136"/>
    </row>
    <row r="15" spans="1:21" x14ac:dyDescent="0.25">
      <c r="A15" s="14">
        <v>104</v>
      </c>
      <c r="B15" s="87"/>
      <c r="C15" s="88"/>
      <c r="D15" s="81" t="s">
        <v>38</v>
      </c>
      <c r="E15" s="82"/>
      <c r="F15" s="83"/>
      <c r="G15" s="39">
        <v>42583</v>
      </c>
      <c r="H15" s="39">
        <v>42735</v>
      </c>
      <c r="I15" s="14">
        <v>14</v>
      </c>
      <c r="J15" s="36" t="s">
        <v>36</v>
      </c>
      <c r="K15" s="31"/>
      <c r="L15" s="31"/>
      <c r="M15" s="14">
        <v>102</v>
      </c>
      <c r="N15" s="37" t="s">
        <v>40</v>
      </c>
      <c r="O15" s="37" t="s">
        <v>41</v>
      </c>
      <c r="P15" s="134" t="s">
        <v>149</v>
      </c>
      <c r="Q15" s="135"/>
      <c r="R15" s="135"/>
      <c r="S15" s="135"/>
      <c r="T15" s="135"/>
      <c r="U15" s="136"/>
    </row>
    <row r="16" spans="1:21" x14ac:dyDescent="0.25">
      <c r="A16" s="14">
        <v>105</v>
      </c>
      <c r="B16" s="87"/>
      <c r="C16" s="88"/>
      <c r="D16" s="81" t="s">
        <v>38</v>
      </c>
      <c r="E16" s="82"/>
      <c r="F16" s="83"/>
      <c r="G16" s="39">
        <v>42500</v>
      </c>
      <c r="H16" s="39">
        <v>42735</v>
      </c>
      <c r="I16" s="14">
        <v>14</v>
      </c>
      <c r="J16" s="36" t="s">
        <v>36</v>
      </c>
      <c r="K16" s="31"/>
      <c r="L16" s="31"/>
      <c r="M16" s="14">
        <v>151</v>
      </c>
      <c r="N16" s="37" t="s">
        <v>40</v>
      </c>
      <c r="O16" s="37" t="s">
        <v>41</v>
      </c>
      <c r="P16" s="134" t="s">
        <v>150</v>
      </c>
      <c r="Q16" s="135"/>
      <c r="R16" s="135"/>
      <c r="S16" s="135"/>
      <c r="T16" s="135"/>
      <c r="U16" s="136"/>
    </row>
    <row r="17" spans="1:21" x14ac:dyDescent="0.25">
      <c r="A17" s="14">
        <v>106</v>
      </c>
      <c r="B17" s="87"/>
      <c r="C17" s="88"/>
      <c r="D17" s="81" t="s">
        <v>38</v>
      </c>
      <c r="E17" s="82"/>
      <c r="F17" s="83"/>
      <c r="G17" s="39">
        <v>42644</v>
      </c>
      <c r="H17" s="39">
        <v>42735</v>
      </c>
      <c r="I17" s="14">
        <v>14</v>
      </c>
      <c r="J17" s="36" t="s">
        <v>36</v>
      </c>
      <c r="K17" s="31"/>
      <c r="L17" s="31"/>
      <c r="M17" s="14">
        <v>123</v>
      </c>
      <c r="N17" s="37" t="s">
        <v>40</v>
      </c>
      <c r="O17" s="37" t="s">
        <v>41</v>
      </c>
      <c r="P17" s="134" t="s">
        <v>151</v>
      </c>
      <c r="Q17" s="135"/>
      <c r="R17" s="135"/>
      <c r="S17" s="135"/>
      <c r="T17" s="135"/>
      <c r="U17" s="136"/>
    </row>
    <row r="18" spans="1:21" x14ac:dyDescent="0.25">
      <c r="A18" s="14">
        <v>107</v>
      </c>
      <c r="B18" s="87"/>
      <c r="C18" s="88"/>
      <c r="D18" s="81" t="s">
        <v>38</v>
      </c>
      <c r="E18" s="82"/>
      <c r="F18" s="83"/>
      <c r="G18" s="39">
        <v>42491</v>
      </c>
      <c r="H18" s="39">
        <v>42735</v>
      </c>
      <c r="I18" s="14">
        <v>14</v>
      </c>
      <c r="J18" s="36" t="s">
        <v>36</v>
      </c>
      <c r="K18" s="31"/>
      <c r="L18" s="31"/>
      <c r="M18" s="14">
        <v>123</v>
      </c>
      <c r="N18" s="37" t="s">
        <v>40</v>
      </c>
      <c r="O18" s="37" t="s">
        <v>41</v>
      </c>
      <c r="P18" s="134" t="s">
        <v>152</v>
      </c>
      <c r="Q18" s="135"/>
      <c r="R18" s="135"/>
      <c r="S18" s="135"/>
      <c r="T18" s="135"/>
      <c r="U18" s="136"/>
    </row>
    <row r="19" spans="1:21" x14ac:dyDescent="0.25">
      <c r="A19" s="14">
        <v>108</v>
      </c>
      <c r="B19" s="87"/>
      <c r="C19" s="88"/>
      <c r="D19" s="81" t="s">
        <v>38</v>
      </c>
      <c r="E19" s="82"/>
      <c r="F19" s="83"/>
      <c r="G19" s="39">
        <v>42491</v>
      </c>
      <c r="H19" s="39">
        <v>42735</v>
      </c>
      <c r="I19" s="38">
        <v>15</v>
      </c>
      <c r="J19" s="36" t="s">
        <v>36</v>
      </c>
      <c r="K19" s="31"/>
      <c r="L19" s="31"/>
      <c r="M19" s="38">
        <v>154</v>
      </c>
      <c r="N19" s="37" t="s">
        <v>40</v>
      </c>
      <c r="O19" s="37" t="s">
        <v>41</v>
      </c>
      <c r="P19" s="89" t="s">
        <v>153</v>
      </c>
      <c r="Q19" s="90"/>
      <c r="R19" s="90"/>
      <c r="S19" s="90"/>
      <c r="T19" s="90"/>
      <c r="U19" s="91"/>
    </row>
    <row r="20" spans="1:21" x14ac:dyDescent="0.25">
      <c r="A20" s="14">
        <v>109</v>
      </c>
      <c r="B20" s="87"/>
      <c r="C20" s="88"/>
      <c r="D20" s="81" t="s">
        <v>38</v>
      </c>
      <c r="E20" s="82"/>
      <c r="F20" s="83"/>
      <c r="G20" s="39" t="s">
        <v>154</v>
      </c>
      <c r="H20" s="39">
        <v>42735</v>
      </c>
      <c r="I20" s="38">
        <v>15</v>
      </c>
      <c r="J20" s="36" t="s">
        <v>36</v>
      </c>
      <c r="K20" s="31"/>
      <c r="L20" s="31"/>
      <c r="M20" s="14">
        <v>206</v>
      </c>
      <c r="N20" s="37" t="s">
        <v>40</v>
      </c>
      <c r="O20" s="37" t="s">
        <v>41</v>
      </c>
      <c r="P20" s="89" t="s">
        <v>155</v>
      </c>
      <c r="Q20" s="90"/>
      <c r="R20" s="90"/>
      <c r="S20" s="90"/>
      <c r="T20" s="90"/>
      <c r="U20" s="91"/>
    </row>
    <row r="21" spans="1:21" x14ac:dyDescent="0.25">
      <c r="A21" s="14">
        <v>110</v>
      </c>
      <c r="B21" s="87"/>
      <c r="C21" s="88"/>
      <c r="D21" s="81" t="s">
        <v>38</v>
      </c>
      <c r="E21" s="82"/>
      <c r="F21" s="83"/>
      <c r="G21" s="39" t="s">
        <v>156</v>
      </c>
      <c r="H21" s="39">
        <v>42735</v>
      </c>
      <c r="I21" s="38">
        <v>15</v>
      </c>
      <c r="J21" s="36" t="s">
        <v>36</v>
      </c>
      <c r="K21" s="31"/>
      <c r="L21" s="31"/>
      <c r="M21" s="14">
        <v>153</v>
      </c>
      <c r="N21" s="37" t="s">
        <v>40</v>
      </c>
      <c r="O21" s="37" t="s">
        <v>41</v>
      </c>
      <c r="P21" s="89" t="s">
        <v>157</v>
      </c>
      <c r="Q21" s="90"/>
      <c r="R21" s="90"/>
      <c r="S21" s="90"/>
      <c r="T21" s="90"/>
      <c r="U21" s="91"/>
    </row>
    <row r="22" spans="1:21" x14ac:dyDescent="0.25">
      <c r="A22" s="14">
        <v>111</v>
      </c>
      <c r="B22" s="87"/>
      <c r="C22" s="88"/>
      <c r="D22" s="81" t="s">
        <v>38</v>
      </c>
      <c r="E22" s="82"/>
      <c r="F22" s="83"/>
      <c r="G22" s="39">
        <v>42582</v>
      </c>
      <c r="H22" s="39">
        <v>42735</v>
      </c>
      <c r="I22" s="38">
        <v>15</v>
      </c>
      <c r="J22" s="36" t="s">
        <v>36</v>
      </c>
      <c r="K22" s="31"/>
      <c r="L22" s="31"/>
      <c r="M22" s="38">
        <v>160</v>
      </c>
      <c r="N22" s="37" t="s">
        <v>40</v>
      </c>
      <c r="O22" s="37" t="s">
        <v>41</v>
      </c>
      <c r="P22" s="89" t="s">
        <v>158</v>
      </c>
      <c r="Q22" s="90"/>
      <c r="R22" s="90"/>
      <c r="S22" s="90"/>
      <c r="T22" s="90"/>
      <c r="U22" s="91"/>
    </row>
    <row r="23" spans="1:21" x14ac:dyDescent="0.25">
      <c r="A23" s="14">
        <v>112</v>
      </c>
      <c r="B23" s="87"/>
      <c r="C23" s="88"/>
      <c r="D23" s="81" t="s">
        <v>38</v>
      </c>
      <c r="E23" s="82"/>
      <c r="F23" s="83"/>
      <c r="G23" s="39">
        <v>42491</v>
      </c>
      <c r="H23" s="39">
        <v>42735</v>
      </c>
      <c r="I23" s="38">
        <v>15</v>
      </c>
      <c r="J23" s="36" t="s">
        <v>36</v>
      </c>
      <c r="K23" s="31"/>
      <c r="L23" s="31"/>
      <c r="M23" s="14">
        <v>153</v>
      </c>
      <c r="N23" s="37" t="s">
        <v>40</v>
      </c>
      <c r="O23" s="37" t="s">
        <v>41</v>
      </c>
      <c r="P23" s="89" t="s">
        <v>159</v>
      </c>
      <c r="Q23" s="90"/>
      <c r="R23" s="90"/>
      <c r="S23" s="90"/>
      <c r="T23" s="90"/>
      <c r="U23" s="91"/>
    </row>
    <row r="24" spans="1:21" x14ac:dyDescent="0.25">
      <c r="A24" s="14">
        <v>113</v>
      </c>
      <c r="B24" s="87"/>
      <c r="C24" s="88"/>
      <c r="D24" s="81" t="s">
        <v>38</v>
      </c>
      <c r="E24" s="82"/>
      <c r="F24" s="83"/>
      <c r="G24" s="39">
        <v>42491</v>
      </c>
      <c r="H24" s="39">
        <v>43738</v>
      </c>
      <c r="I24" s="38">
        <v>16</v>
      </c>
      <c r="J24" s="36" t="s">
        <v>36</v>
      </c>
      <c r="K24" s="31"/>
      <c r="L24" s="31"/>
      <c r="M24" s="14">
        <v>68</v>
      </c>
      <c r="N24" s="37" t="s">
        <v>40</v>
      </c>
      <c r="O24" s="37" t="s">
        <v>41</v>
      </c>
      <c r="P24" s="89" t="s">
        <v>160</v>
      </c>
      <c r="Q24" s="90"/>
      <c r="R24" s="90"/>
      <c r="S24" s="90"/>
      <c r="T24" s="90"/>
      <c r="U24" s="91"/>
    </row>
    <row r="25" spans="1:21" x14ac:dyDescent="0.25">
      <c r="A25" s="14">
        <v>114</v>
      </c>
      <c r="B25" s="87"/>
      <c r="C25" s="88"/>
      <c r="D25" s="81" t="s">
        <v>38</v>
      </c>
      <c r="E25" s="82"/>
      <c r="F25" s="83"/>
      <c r="G25" s="39">
        <v>42615</v>
      </c>
      <c r="H25" s="39">
        <v>42735</v>
      </c>
      <c r="I25" s="38">
        <v>16</v>
      </c>
      <c r="J25" s="36" t="s">
        <v>36</v>
      </c>
      <c r="K25" s="31"/>
      <c r="L25" s="31"/>
      <c r="M25" s="14">
        <v>81</v>
      </c>
      <c r="N25" s="37" t="s">
        <v>40</v>
      </c>
      <c r="O25" s="37" t="s">
        <v>41</v>
      </c>
      <c r="P25" s="89" t="s">
        <v>161</v>
      </c>
      <c r="Q25" s="90"/>
      <c r="R25" s="90"/>
      <c r="S25" s="90"/>
      <c r="T25" s="90"/>
      <c r="U25" s="91"/>
    </row>
    <row r="26" spans="1:21" x14ac:dyDescent="0.25">
      <c r="A26" s="14">
        <v>115</v>
      </c>
      <c r="B26" s="87"/>
      <c r="C26" s="88"/>
      <c r="D26" s="81" t="s">
        <v>38</v>
      </c>
      <c r="E26" s="82"/>
      <c r="F26" s="83"/>
      <c r="G26" s="39">
        <v>42583</v>
      </c>
      <c r="H26" s="39">
        <v>42735</v>
      </c>
      <c r="I26" s="38">
        <v>16</v>
      </c>
      <c r="J26" s="36" t="s">
        <v>36</v>
      </c>
      <c r="K26" s="31"/>
      <c r="L26" s="31"/>
      <c r="M26" s="38">
        <v>118</v>
      </c>
      <c r="N26" s="37" t="s">
        <v>40</v>
      </c>
      <c r="O26" s="37" t="s">
        <v>41</v>
      </c>
      <c r="P26" s="89" t="s">
        <v>162</v>
      </c>
      <c r="Q26" s="90"/>
      <c r="R26" s="90"/>
      <c r="S26" s="90"/>
      <c r="T26" s="90"/>
      <c r="U26" s="91"/>
    </row>
    <row r="27" spans="1:21" x14ac:dyDescent="0.25">
      <c r="A27" s="14">
        <v>116</v>
      </c>
      <c r="B27" s="87"/>
      <c r="C27" s="88"/>
      <c r="D27" s="81" t="s">
        <v>38</v>
      </c>
      <c r="E27" s="82"/>
      <c r="F27" s="83"/>
      <c r="G27" s="39">
        <v>43678</v>
      </c>
      <c r="H27" s="39">
        <v>42735</v>
      </c>
      <c r="I27" s="38">
        <v>16</v>
      </c>
      <c r="J27" s="36" t="s">
        <v>36</v>
      </c>
      <c r="K27" s="31"/>
      <c r="L27" s="31"/>
      <c r="M27" s="14">
        <v>82</v>
      </c>
      <c r="N27" s="37" t="s">
        <v>40</v>
      </c>
      <c r="O27" s="37" t="s">
        <v>41</v>
      </c>
      <c r="P27" s="89" t="s">
        <v>163</v>
      </c>
      <c r="Q27" s="90"/>
      <c r="R27" s="90"/>
      <c r="S27" s="90"/>
      <c r="T27" s="90"/>
      <c r="U27" s="91"/>
    </row>
    <row r="28" spans="1:21" x14ac:dyDescent="0.25">
      <c r="A28" s="14">
        <v>117</v>
      </c>
      <c r="B28" s="87"/>
      <c r="C28" s="88"/>
      <c r="D28" s="81" t="s">
        <v>38</v>
      </c>
      <c r="E28" s="82"/>
      <c r="F28" s="83"/>
      <c r="G28" s="39">
        <v>42491</v>
      </c>
      <c r="H28" s="39">
        <v>42704</v>
      </c>
      <c r="I28" s="38">
        <v>16</v>
      </c>
      <c r="J28" s="36" t="s">
        <v>36</v>
      </c>
      <c r="K28" s="31"/>
      <c r="L28" s="31"/>
      <c r="M28" s="38">
        <v>84</v>
      </c>
      <c r="N28" s="37" t="s">
        <v>40</v>
      </c>
      <c r="O28" s="37" t="s">
        <v>41</v>
      </c>
      <c r="P28" s="89" t="s">
        <v>164</v>
      </c>
      <c r="Q28" s="90"/>
      <c r="R28" s="90"/>
      <c r="S28" s="90"/>
      <c r="T28" s="90"/>
      <c r="U28" s="91"/>
    </row>
    <row r="29" spans="1:21" x14ac:dyDescent="0.25">
      <c r="A29" s="14">
        <v>118</v>
      </c>
      <c r="B29" s="87"/>
      <c r="C29" s="88"/>
      <c r="D29" s="81" t="s">
        <v>38</v>
      </c>
      <c r="E29" s="82"/>
      <c r="F29" s="83"/>
      <c r="G29" s="39" t="s">
        <v>146</v>
      </c>
      <c r="H29" s="39">
        <v>42735</v>
      </c>
      <c r="I29" s="38">
        <v>17</v>
      </c>
      <c r="J29" s="36" t="s">
        <v>36</v>
      </c>
      <c r="K29" s="31"/>
      <c r="L29" s="31"/>
      <c r="M29" s="14">
        <v>93</v>
      </c>
      <c r="N29" s="37" t="s">
        <v>40</v>
      </c>
      <c r="O29" s="37" t="s">
        <v>41</v>
      </c>
      <c r="P29" s="89" t="s">
        <v>165</v>
      </c>
      <c r="Q29" s="90"/>
      <c r="R29" s="90"/>
      <c r="S29" s="90"/>
      <c r="T29" s="90"/>
      <c r="U29" s="91"/>
    </row>
    <row r="30" spans="1:21" x14ac:dyDescent="0.25">
      <c r="A30" s="14">
        <v>119</v>
      </c>
      <c r="B30" s="87"/>
      <c r="C30" s="88"/>
      <c r="D30" s="81" t="s">
        <v>38</v>
      </c>
      <c r="E30" s="82"/>
      <c r="F30" s="83"/>
      <c r="G30" s="39">
        <v>42491</v>
      </c>
      <c r="H30" s="39">
        <v>42735</v>
      </c>
      <c r="I30" s="14">
        <v>17</v>
      </c>
      <c r="J30" s="36" t="s">
        <v>36</v>
      </c>
      <c r="K30" s="14"/>
      <c r="L30" s="14"/>
      <c r="M30" s="14">
        <v>152</v>
      </c>
      <c r="N30" s="37" t="s">
        <v>40</v>
      </c>
      <c r="O30" s="37" t="s">
        <v>41</v>
      </c>
      <c r="P30" s="134" t="s">
        <v>166</v>
      </c>
      <c r="Q30" s="135"/>
      <c r="R30" s="135"/>
      <c r="S30" s="135"/>
      <c r="T30" s="135"/>
      <c r="U30" s="136"/>
    </row>
    <row r="31" spans="1:21" x14ac:dyDescent="0.25">
      <c r="A31" s="14">
        <v>120</v>
      </c>
      <c r="B31" s="87"/>
      <c r="C31" s="88"/>
      <c r="D31" s="81" t="s">
        <v>38</v>
      </c>
      <c r="E31" s="82"/>
      <c r="F31" s="83"/>
      <c r="G31" s="39">
        <v>42491</v>
      </c>
      <c r="H31" s="39">
        <v>42735</v>
      </c>
      <c r="I31" s="14">
        <v>17</v>
      </c>
      <c r="J31" s="36" t="s">
        <v>36</v>
      </c>
      <c r="K31" s="31"/>
      <c r="L31" s="31"/>
      <c r="M31" s="14">
        <v>156</v>
      </c>
      <c r="N31" s="37" t="s">
        <v>40</v>
      </c>
      <c r="O31" s="37" t="s">
        <v>41</v>
      </c>
      <c r="P31" s="134" t="s">
        <v>167</v>
      </c>
      <c r="Q31" s="135"/>
      <c r="R31" s="135"/>
      <c r="S31" s="135"/>
      <c r="T31" s="135"/>
      <c r="U31" s="136"/>
    </row>
    <row r="32" spans="1:21" x14ac:dyDescent="0.25">
      <c r="A32" s="14">
        <v>121</v>
      </c>
      <c r="B32" s="87"/>
      <c r="C32" s="88"/>
      <c r="D32" s="81" t="s">
        <v>38</v>
      </c>
      <c r="E32" s="82"/>
      <c r="F32" s="83"/>
      <c r="G32" s="31" t="s">
        <v>168</v>
      </c>
      <c r="H32" s="39">
        <v>42735</v>
      </c>
      <c r="I32" s="14">
        <v>17</v>
      </c>
      <c r="J32" s="36" t="s">
        <v>36</v>
      </c>
      <c r="K32" s="31"/>
      <c r="L32" s="31"/>
      <c r="M32" s="14">
        <v>103</v>
      </c>
      <c r="N32" s="37" t="s">
        <v>40</v>
      </c>
      <c r="O32" s="37" t="s">
        <v>41</v>
      </c>
      <c r="P32" s="134" t="s">
        <v>169</v>
      </c>
      <c r="Q32" s="135"/>
      <c r="R32" s="135"/>
      <c r="S32" s="135"/>
      <c r="T32" s="135"/>
      <c r="U32" s="136"/>
    </row>
    <row r="33" spans="1:21" x14ac:dyDescent="0.25">
      <c r="A33" s="14">
        <v>122</v>
      </c>
      <c r="B33" s="87"/>
      <c r="C33" s="88"/>
      <c r="D33" s="81" t="s">
        <v>38</v>
      </c>
      <c r="E33" s="82"/>
      <c r="F33" s="83"/>
      <c r="G33" s="39">
        <v>42522</v>
      </c>
      <c r="H33" s="39">
        <v>42735</v>
      </c>
      <c r="I33" s="14">
        <v>18</v>
      </c>
      <c r="J33" s="36" t="s">
        <v>36</v>
      </c>
      <c r="K33" s="31"/>
      <c r="L33" s="31"/>
      <c r="M33" s="14">
        <v>156</v>
      </c>
      <c r="N33" s="37" t="s">
        <v>40</v>
      </c>
      <c r="O33" s="37" t="s">
        <v>41</v>
      </c>
      <c r="P33" s="134" t="s">
        <v>170</v>
      </c>
      <c r="Q33" s="135"/>
      <c r="R33" s="135"/>
      <c r="S33" s="135"/>
      <c r="T33" s="135"/>
      <c r="U33" s="136"/>
    </row>
    <row r="34" spans="1:21" x14ac:dyDescent="0.25">
      <c r="A34" s="14">
        <v>123</v>
      </c>
      <c r="B34" s="87"/>
      <c r="C34" s="88"/>
      <c r="D34" s="81" t="s">
        <v>38</v>
      </c>
      <c r="E34" s="82"/>
      <c r="F34" s="83"/>
      <c r="G34" s="31" t="s">
        <v>171</v>
      </c>
      <c r="H34" s="39">
        <v>42735</v>
      </c>
      <c r="I34" s="14">
        <v>18</v>
      </c>
      <c r="J34" s="36" t="s">
        <v>36</v>
      </c>
      <c r="K34" s="31"/>
      <c r="L34" s="31"/>
      <c r="M34" s="14">
        <v>103</v>
      </c>
      <c r="N34" s="37" t="s">
        <v>40</v>
      </c>
      <c r="O34" s="37" t="s">
        <v>41</v>
      </c>
      <c r="P34" s="134" t="s">
        <v>172</v>
      </c>
      <c r="Q34" s="135"/>
      <c r="R34" s="135"/>
      <c r="S34" s="135"/>
      <c r="T34" s="135"/>
      <c r="U34" s="136"/>
    </row>
    <row r="35" spans="1:21" x14ac:dyDescent="0.25">
      <c r="A35" s="14">
        <v>124</v>
      </c>
      <c r="B35" s="87"/>
      <c r="C35" s="88"/>
      <c r="D35" s="81" t="s">
        <v>38</v>
      </c>
      <c r="E35" s="82"/>
      <c r="F35" s="83"/>
      <c r="G35" s="39">
        <v>42583</v>
      </c>
      <c r="H35" s="39">
        <v>42735</v>
      </c>
      <c r="I35" s="14">
        <v>18</v>
      </c>
      <c r="J35" s="36" t="s">
        <v>36</v>
      </c>
      <c r="K35" s="31"/>
      <c r="L35" s="31"/>
      <c r="M35" s="14">
        <v>154</v>
      </c>
      <c r="N35" s="37" t="s">
        <v>40</v>
      </c>
      <c r="O35" s="37" t="s">
        <v>41</v>
      </c>
      <c r="P35" s="134" t="s">
        <v>173</v>
      </c>
      <c r="Q35" s="135"/>
      <c r="R35" s="135"/>
      <c r="S35" s="135"/>
      <c r="T35" s="135"/>
      <c r="U35" s="136"/>
    </row>
    <row r="36" spans="1:21" x14ac:dyDescent="0.25">
      <c r="A36" s="14">
        <v>125</v>
      </c>
      <c r="B36" s="87"/>
      <c r="C36" s="88"/>
      <c r="D36" s="81" t="s">
        <v>38</v>
      </c>
      <c r="E36" s="82"/>
      <c r="F36" s="83"/>
      <c r="G36" s="39">
        <v>42583</v>
      </c>
      <c r="H36" s="39">
        <v>42735</v>
      </c>
      <c r="I36" s="14">
        <v>18</v>
      </c>
      <c r="J36" s="36" t="s">
        <v>36</v>
      </c>
      <c r="K36" s="31"/>
      <c r="L36" s="31"/>
      <c r="M36" s="14">
        <v>100</v>
      </c>
      <c r="N36" s="37" t="s">
        <v>40</v>
      </c>
      <c r="O36" s="37" t="s">
        <v>41</v>
      </c>
      <c r="P36" s="134" t="s">
        <v>174</v>
      </c>
      <c r="Q36" s="135"/>
      <c r="R36" s="135"/>
      <c r="S36" s="135"/>
      <c r="T36" s="135"/>
      <c r="U36" s="136"/>
    </row>
    <row r="37" spans="1:21" x14ac:dyDescent="0.25">
      <c r="A37" s="14">
        <v>126</v>
      </c>
      <c r="B37" s="87"/>
      <c r="C37" s="88"/>
      <c r="D37" s="81" t="s">
        <v>38</v>
      </c>
      <c r="E37" s="82"/>
      <c r="F37" s="83"/>
      <c r="G37" s="39">
        <v>42491</v>
      </c>
      <c r="H37" s="39">
        <v>42643</v>
      </c>
      <c r="I37" s="14">
        <v>18</v>
      </c>
      <c r="J37" s="36" t="s">
        <v>36</v>
      </c>
      <c r="K37" s="31"/>
      <c r="L37" s="31"/>
      <c r="M37" s="14">
        <v>92</v>
      </c>
      <c r="N37" s="37" t="s">
        <v>40</v>
      </c>
      <c r="O37" s="37" t="s">
        <v>41</v>
      </c>
      <c r="P37" s="134" t="s">
        <v>175</v>
      </c>
      <c r="Q37" s="135"/>
      <c r="R37" s="135"/>
      <c r="S37" s="135"/>
      <c r="T37" s="135"/>
      <c r="U37" s="136"/>
    </row>
    <row r="38" spans="1:21" x14ac:dyDescent="0.25">
      <c r="A38" s="41"/>
      <c r="B38" s="42"/>
      <c r="C38" s="42"/>
      <c r="D38" s="42"/>
      <c r="E38" s="42"/>
      <c r="F38" s="42"/>
      <c r="G38" s="43"/>
      <c r="H38" s="43"/>
      <c r="I38" s="42"/>
      <c r="J38" s="42"/>
      <c r="K38" s="41"/>
      <c r="L38" s="41"/>
      <c r="M38" s="42"/>
      <c r="N38" s="44"/>
      <c r="O38" s="44"/>
      <c r="P38" s="45"/>
      <c r="Q38" s="45"/>
      <c r="R38" s="45"/>
      <c r="S38" s="45"/>
      <c r="T38" s="45"/>
      <c r="U38" s="45"/>
    </row>
    <row r="39" spans="1:21" x14ac:dyDescent="0.25">
      <c r="A39" s="41"/>
      <c r="B39" s="42"/>
      <c r="C39" s="42"/>
      <c r="D39" s="42"/>
      <c r="E39" s="42"/>
      <c r="F39" s="42"/>
      <c r="G39" s="43"/>
      <c r="H39" s="43"/>
      <c r="I39" s="42"/>
      <c r="J39" s="42"/>
      <c r="K39" s="41"/>
      <c r="L39" s="41"/>
      <c r="M39" s="42"/>
      <c r="N39" s="44"/>
      <c r="O39" s="44"/>
      <c r="P39" s="45"/>
      <c r="Q39" s="45"/>
      <c r="R39" s="45"/>
      <c r="S39" s="45"/>
      <c r="T39" s="45"/>
      <c r="U39" s="45"/>
    </row>
    <row r="40" spans="1:21" x14ac:dyDescent="0.25">
      <c r="A40" s="41"/>
      <c r="B40" s="42"/>
      <c r="C40" s="42"/>
      <c r="D40" s="42"/>
      <c r="E40" s="42"/>
      <c r="F40" s="42"/>
      <c r="G40" s="43"/>
      <c r="H40" s="43"/>
      <c r="I40" s="42"/>
      <c r="J40" s="42"/>
      <c r="K40" s="41"/>
      <c r="L40" s="41"/>
      <c r="M40" s="42"/>
      <c r="N40" s="44"/>
      <c r="O40" s="44"/>
      <c r="P40" s="45"/>
      <c r="Q40" s="45"/>
      <c r="R40" s="45"/>
      <c r="S40" s="45"/>
      <c r="T40" s="45"/>
      <c r="U40" s="45"/>
    </row>
    <row r="41" spans="1:21" ht="15.75" thickBot="1" x14ac:dyDescent="0.3">
      <c r="A41" s="29"/>
      <c r="B41" s="146" t="s">
        <v>25</v>
      </c>
      <c r="C41" s="146"/>
      <c r="D41" s="146"/>
      <c r="E41" s="147"/>
      <c r="F41" s="147"/>
      <c r="G41" s="147"/>
      <c r="H41" s="148"/>
      <c r="I41" s="148"/>
      <c r="J41" s="146" t="s">
        <v>26</v>
      </c>
      <c r="K41" s="146"/>
      <c r="L41" s="146"/>
      <c r="M41" s="147"/>
      <c r="N41" s="147"/>
      <c r="O41" s="147"/>
      <c r="P41" s="147"/>
      <c r="Q41" s="147"/>
      <c r="R41" s="147"/>
      <c r="S41" s="147"/>
      <c r="T41" s="149"/>
      <c r="U41" s="149"/>
    </row>
    <row r="42" spans="1:21" ht="15.75" thickBot="1" x14ac:dyDescent="0.3">
      <c r="A42" s="29"/>
      <c r="B42" s="146" t="s">
        <v>27</v>
      </c>
      <c r="C42" s="146"/>
      <c r="D42" s="146"/>
      <c r="E42" s="152"/>
      <c r="F42" s="152"/>
      <c r="G42" s="152"/>
      <c r="H42" s="148"/>
      <c r="I42" s="148"/>
      <c r="J42" s="146" t="s">
        <v>27</v>
      </c>
      <c r="K42" s="146"/>
      <c r="L42" s="146"/>
      <c r="M42" s="152"/>
      <c r="N42" s="152"/>
      <c r="O42" s="152"/>
      <c r="P42" s="152"/>
      <c r="Q42" s="152"/>
      <c r="R42" s="152"/>
      <c r="S42" s="152"/>
      <c r="T42" s="149"/>
      <c r="U42" s="149"/>
    </row>
    <row r="43" spans="1:21" ht="15.75" thickBot="1" x14ac:dyDescent="0.3">
      <c r="A43" s="29"/>
      <c r="B43" s="146" t="s">
        <v>28</v>
      </c>
      <c r="C43" s="146"/>
      <c r="D43" s="146"/>
      <c r="E43" s="30"/>
      <c r="F43" s="152"/>
      <c r="G43" s="152"/>
      <c r="H43" s="148"/>
      <c r="I43" s="148"/>
      <c r="J43" s="146" t="s">
        <v>28</v>
      </c>
      <c r="K43" s="146"/>
      <c r="L43" s="146"/>
      <c r="M43" s="152"/>
      <c r="N43" s="152"/>
      <c r="O43" s="152"/>
      <c r="P43" s="152"/>
      <c r="Q43" s="152"/>
      <c r="R43" s="153"/>
      <c r="S43" s="153"/>
      <c r="T43" s="149"/>
      <c r="U43" s="149"/>
    </row>
    <row r="44" spans="1:21" ht="15.75" thickBot="1" x14ac:dyDescent="0.3">
      <c r="A44" s="29"/>
      <c r="B44" s="146" t="s">
        <v>32</v>
      </c>
      <c r="C44" s="146"/>
      <c r="D44" s="146"/>
      <c r="E44" s="30"/>
      <c r="F44" s="152"/>
      <c r="G44" s="152"/>
      <c r="H44" s="148"/>
      <c r="I44" s="148"/>
      <c r="J44" s="146" t="s">
        <v>32</v>
      </c>
      <c r="K44" s="146"/>
      <c r="L44" s="146"/>
      <c r="M44" s="152"/>
      <c r="N44" s="152"/>
      <c r="O44" s="152"/>
      <c r="P44" s="152"/>
      <c r="Q44" s="152"/>
      <c r="R44" s="153"/>
      <c r="S44" s="153"/>
      <c r="T44" s="149"/>
      <c r="U44" s="149"/>
    </row>
  </sheetData>
  <mergeCells count="133">
    <mergeCell ref="A1:B3"/>
    <mergeCell ref="C1:Q3"/>
    <mergeCell ref="R1:U1"/>
    <mergeCell ref="R2:U2"/>
    <mergeCell ref="R3:U3"/>
    <mergeCell ref="A4:D4"/>
    <mergeCell ref="E4:P4"/>
    <mergeCell ref="Q4:U4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B11:C11"/>
    <mergeCell ref="D11:F11"/>
    <mergeCell ref="P11:U11"/>
    <mergeCell ref="Q6:R6"/>
    <mergeCell ref="B12:C12"/>
    <mergeCell ref="D12:F12"/>
    <mergeCell ref="P12:U12"/>
    <mergeCell ref="P7:U8"/>
    <mergeCell ref="B9:C9"/>
    <mergeCell ref="D9:F9"/>
    <mergeCell ref="P9:U9"/>
    <mergeCell ref="B10:C10"/>
    <mergeCell ref="D10:F10"/>
    <mergeCell ref="P10:U10"/>
    <mergeCell ref="B15:C15"/>
    <mergeCell ref="D15:F15"/>
    <mergeCell ref="P15:U15"/>
    <mergeCell ref="B16:C16"/>
    <mergeCell ref="D16:F16"/>
    <mergeCell ref="P16:U16"/>
    <mergeCell ref="B13:C13"/>
    <mergeCell ref="D13:F13"/>
    <mergeCell ref="P13:U13"/>
    <mergeCell ref="B14:C14"/>
    <mergeCell ref="D14:F14"/>
    <mergeCell ref="P14:U14"/>
    <mergeCell ref="B19:C19"/>
    <mergeCell ref="D19:F19"/>
    <mergeCell ref="P19:U19"/>
    <mergeCell ref="B20:C20"/>
    <mergeCell ref="D20:F20"/>
    <mergeCell ref="P20:U20"/>
    <mergeCell ref="B17:C17"/>
    <mergeCell ref="D17:F17"/>
    <mergeCell ref="P17:U17"/>
    <mergeCell ref="B18:C18"/>
    <mergeCell ref="D18:F18"/>
    <mergeCell ref="P18:U18"/>
    <mergeCell ref="B23:C23"/>
    <mergeCell ref="D23:F23"/>
    <mergeCell ref="P23:U23"/>
    <mergeCell ref="B24:C24"/>
    <mergeCell ref="D24:F24"/>
    <mergeCell ref="P24:U24"/>
    <mergeCell ref="B21:C21"/>
    <mergeCell ref="D21:F21"/>
    <mergeCell ref="P21:U21"/>
    <mergeCell ref="B22:C22"/>
    <mergeCell ref="D22:F22"/>
    <mergeCell ref="P22:U22"/>
    <mergeCell ref="B27:C27"/>
    <mergeCell ref="D27:F27"/>
    <mergeCell ref="P27:U27"/>
    <mergeCell ref="B28:C28"/>
    <mergeCell ref="D28:F28"/>
    <mergeCell ref="P28:U28"/>
    <mergeCell ref="B25:C25"/>
    <mergeCell ref="D25:F25"/>
    <mergeCell ref="P25:U25"/>
    <mergeCell ref="B26:C26"/>
    <mergeCell ref="D26:F26"/>
    <mergeCell ref="P26:U26"/>
    <mergeCell ref="B31:C31"/>
    <mergeCell ref="D31:F31"/>
    <mergeCell ref="P31:U31"/>
    <mergeCell ref="B32:C32"/>
    <mergeCell ref="D32:F32"/>
    <mergeCell ref="P32:U32"/>
    <mergeCell ref="B29:C29"/>
    <mergeCell ref="D29:F29"/>
    <mergeCell ref="P29:U29"/>
    <mergeCell ref="B30:C30"/>
    <mergeCell ref="D30:F30"/>
    <mergeCell ref="P30:U30"/>
    <mergeCell ref="B35:C35"/>
    <mergeCell ref="D35:F35"/>
    <mergeCell ref="P35:U35"/>
    <mergeCell ref="B36:C36"/>
    <mergeCell ref="D36:F36"/>
    <mergeCell ref="P36:U36"/>
    <mergeCell ref="B33:C33"/>
    <mergeCell ref="D33:F33"/>
    <mergeCell ref="P33:U33"/>
    <mergeCell ref="B34:C34"/>
    <mergeCell ref="D34:F34"/>
    <mergeCell ref="P34:U34"/>
    <mergeCell ref="B37:C37"/>
    <mergeCell ref="D37:F37"/>
    <mergeCell ref="P37:U37"/>
    <mergeCell ref="B42:D42"/>
    <mergeCell ref="E42:G42"/>
    <mergeCell ref="H42:I42"/>
    <mergeCell ref="J42:L42"/>
    <mergeCell ref="M42:S42"/>
    <mergeCell ref="T42:U42"/>
    <mergeCell ref="B41:D41"/>
    <mergeCell ref="E41:G41"/>
    <mergeCell ref="H41:I41"/>
    <mergeCell ref="J41:L41"/>
    <mergeCell ref="M41:S41"/>
    <mergeCell ref="T41:U41"/>
    <mergeCell ref="T43:U43"/>
    <mergeCell ref="B44:D44"/>
    <mergeCell ref="F44:G44"/>
    <mergeCell ref="H44:I44"/>
    <mergeCell ref="J44:L44"/>
    <mergeCell ref="M44:Q44"/>
    <mergeCell ref="R44:S44"/>
    <mergeCell ref="T44:U44"/>
    <mergeCell ref="B43:D43"/>
    <mergeCell ref="F43:G43"/>
    <mergeCell ref="H43:I43"/>
    <mergeCell ref="J43:L43"/>
    <mergeCell ref="M43:Q43"/>
    <mergeCell ref="R43:S4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25" zoomScale="98" zoomScaleNormal="98" workbookViewId="0">
      <selection activeCell="G51" sqref="G51"/>
    </sheetView>
  </sheetViews>
  <sheetFormatPr baseColWidth="10" defaultRowHeight="15" x14ac:dyDescent="0.25"/>
  <cols>
    <col min="1" max="15" width="11.42578125" style="25"/>
    <col min="16" max="21" width="11.42578125" style="19"/>
    <col min="22" max="16384" width="11.42578125" style="25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13" t="s">
        <v>1</v>
      </c>
      <c r="R4" s="114"/>
      <c r="S4" s="114"/>
      <c r="T4" s="114"/>
      <c r="U4" s="115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261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50">
        <v>29</v>
      </c>
      <c r="R6" s="151"/>
      <c r="S6" s="61">
        <v>5</v>
      </c>
      <c r="T6" s="61">
        <v>2019</v>
      </c>
      <c r="U6" s="61" t="s">
        <v>262</v>
      </c>
    </row>
    <row r="7" spans="1:21" ht="15.75" thickBot="1" x14ac:dyDescent="0.3">
      <c r="A7" s="27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137" t="s">
        <v>15</v>
      </c>
      <c r="Q7" s="138"/>
      <c r="R7" s="138"/>
      <c r="S7" s="138"/>
      <c r="T7" s="138"/>
      <c r="U7" s="139"/>
    </row>
    <row r="8" spans="1:21" ht="15.75" thickBot="1" x14ac:dyDescent="0.3">
      <c r="A8" s="26" t="s">
        <v>16</v>
      </c>
      <c r="B8" s="124"/>
      <c r="C8" s="125"/>
      <c r="D8" s="124"/>
      <c r="E8" s="127"/>
      <c r="F8" s="125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140"/>
      <c r="Q8" s="141"/>
      <c r="R8" s="141"/>
      <c r="S8" s="141"/>
      <c r="T8" s="141"/>
      <c r="U8" s="142"/>
    </row>
    <row r="9" spans="1:21" x14ac:dyDescent="0.25">
      <c r="A9" s="14">
        <v>127</v>
      </c>
      <c r="B9" s="174"/>
      <c r="C9" s="175"/>
      <c r="D9" s="174" t="s">
        <v>38</v>
      </c>
      <c r="E9" s="179"/>
      <c r="F9" s="175"/>
      <c r="G9" s="39">
        <v>42583</v>
      </c>
      <c r="H9" s="39">
        <v>42735</v>
      </c>
      <c r="I9" s="14">
        <v>19</v>
      </c>
      <c r="J9" s="36" t="s">
        <v>36</v>
      </c>
      <c r="K9" s="31"/>
      <c r="L9" s="31"/>
      <c r="M9" s="14">
        <v>154</v>
      </c>
      <c r="N9" s="37" t="s">
        <v>40</v>
      </c>
      <c r="O9" s="37" t="s">
        <v>41</v>
      </c>
      <c r="P9" s="176" t="s">
        <v>176</v>
      </c>
      <c r="Q9" s="177"/>
      <c r="R9" s="177"/>
      <c r="S9" s="177"/>
      <c r="T9" s="177"/>
      <c r="U9" s="178"/>
    </row>
    <row r="10" spans="1:21" x14ac:dyDescent="0.25">
      <c r="A10" s="14">
        <v>128</v>
      </c>
      <c r="B10" s="79"/>
      <c r="C10" s="80"/>
      <c r="D10" s="79" t="s">
        <v>38</v>
      </c>
      <c r="E10" s="133"/>
      <c r="F10" s="80"/>
      <c r="G10" s="39">
        <v>42583</v>
      </c>
      <c r="H10" s="39">
        <v>42735</v>
      </c>
      <c r="I10" s="14">
        <v>19</v>
      </c>
      <c r="J10" s="36" t="s">
        <v>36</v>
      </c>
      <c r="K10" s="31"/>
      <c r="L10" s="31"/>
      <c r="M10" s="14">
        <v>140</v>
      </c>
      <c r="N10" s="37" t="s">
        <v>40</v>
      </c>
      <c r="O10" s="37" t="s">
        <v>41</v>
      </c>
      <c r="P10" s="134" t="s">
        <v>177</v>
      </c>
      <c r="Q10" s="135"/>
      <c r="R10" s="135"/>
      <c r="S10" s="135"/>
      <c r="T10" s="135"/>
      <c r="U10" s="136"/>
    </row>
    <row r="11" spans="1:21" ht="15.75" thickBot="1" x14ac:dyDescent="0.3">
      <c r="A11" s="54">
        <v>129</v>
      </c>
      <c r="B11" s="180"/>
      <c r="C11" s="181"/>
      <c r="D11" s="79" t="s">
        <v>38</v>
      </c>
      <c r="E11" s="133"/>
      <c r="F11" s="80"/>
      <c r="G11" s="65">
        <v>42583</v>
      </c>
      <c r="H11" s="65">
        <v>42735</v>
      </c>
      <c r="I11" s="54">
        <v>19</v>
      </c>
      <c r="J11" s="36" t="s">
        <v>36</v>
      </c>
      <c r="K11" s="32"/>
      <c r="L11" s="32"/>
      <c r="M11" s="54">
        <v>140</v>
      </c>
      <c r="N11" s="37" t="s">
        <v>40</v>
      </c>
      <c r="O11" s="37" t="s">
        <v>41</v>
      </c>
      <c r="P11" s="182" t="s">
        <v>178</v>
      </c>
      <c r="Q11" s="183"/>
      <c r="R11" s="183"/>
      <c r="S11" s="183"/>
      <c r="T11" s="183"/>
      <c r="U11" s="184"/>
    </row>
    <row r="12" spans="1:21" x14ac:dyDescent="0.25">
      <c r="A12" s="14">
        <v>130</v>
      </c>
      <c r="B12" s="174"/>
      <c r="C12" s="175"/>
      <c r="D12" s="79" t="s">
        <v>38</v>
      </c>
      <c r="E12" s="133"/>
      <c r="F12" s="80"/>
      <c r="G12" s="39">
        <v>42583</v>
      </c>
      <c r="H12" s="39">
        <v>42735</v>
      </c>
      <c r="I12" s="14">
        <v>19</v>
      </c>
      <c r="J12" s="36" t="s">
        <v>36</v>
      </c>
      <c r="K12" s="31"/>
      <c r="L12" s="31"/>
      <c r="M12" s="14">
        <v>148</v>
      </c>
      <c r="N12" s="37" t="s">
        <v>40</v>
      </c>
      <c r="O12" s="37" t="s">
        <v>41</v>
      </c>
      <c r="P12" s="176" t="s">
        <v>179</v>
      </c>
      <c r="Q12" s="177"/>
      <c r="R12" s="177"/>
      <c r="S12" s="177"/>
      <c r="T12" s="177"/>
      <c r="U12" s="178"/>
    </row>
    <row r="13" spans="1:21" x14ac:dyDescent="0.25">
      <c r="A13" s="14">
        <v>131</v>
      </c>
      <c r="B13" s="79"/>
      <c r="C13" s="80"/>
      <c r="D13" s="79" t="s">
        <v>38</v>
      </c>
      <c r="E13" s="133"/>
      <c r="F13" s="80"/>
      <c r="G13" s="39">
        <v>42614</v>
      </c>
      <c r="H13" s="39">
        <v>42735</v>
      </c>
      <c r="I13" s="14">
        <v>19</v>
      </c>
      <c r="J13" s="36" t="s">
        <v>36</v>
      </c>
      <c r="K13" s="31"/>
      <c r="L13" s="31"/>
      <c r="M13" s="14">
        <v>123</v>
      </c>
      <c r="N13" s="37" t="s">
        <v>40</v>
      </c>
      <c r="O13" s="37" t="s">
        <v>41</v>
      </c>
      <c r="P13" s="134" t="s">
        <v>180</v>
      </c>
      <c r="Q13" s="135"/>
      <c r="R13" s="135"/>
      <c r="S13" s="135"/>
      <c r="T13" s="135"/>
      <c r="U13" s="136"/>
    </row>
    <row r="14" spans="1:21" ht="15.75" thickBot="1" x14ac:dyDescent="0.3">
      <c r="A14" s="54">
        <v>132</v>
      </c>
      <c r="B14" s="87"/>
      <c r="C14" s="88"/>
      <c r="D14" s="81" t="s">
        <v>38</v>
      </c>
      <c r="E14" s="82"/>
      <c r="F14" s="83"/>
      <c r="G14" s="39">
        <v>42705</v>
      </c>
      <c r="H14" s="39">
        <v>42735</v>
      </c>
      <c r="I14" s="14">
        <v>20</v>
      </c>
      <c r="J14" s="36" t="s">
        <v>36</v>
      </c>
      <c r="K14" s="31"/>
      <c r="L14" s="31"/>
      <c r="M14" s="14">
        <v>51</v>
      </c>
      <c r="N14" s="37" t="s">
        <v>40</v>
      </c>
      <c r="O14" s="37" t="s">
        <v>41</v>
      </c>
      <c r="P14" s="134" t="s">
        <v>181</v>
      </c>
      <c r="Q14" s="135"/>
      <c r="R14" s="135"/>
      <c r="S14" s="135"/>
      <c r="T14" s="135"/>
      <c r="U14" s="136"/>
    </row>
    <row r="15" spans="1:21" x14ac:dyDescent="0.25">
      <c r="A15" s="14">
        <v>133</v>
      </c>
      <c r="B15" s="87"/>
      <c r="C15" s="88"/>
      <c r="D15" s="81" t="s">
        <v>38</v>
      </c>
      <c r="E15" s="82"/>
      <c r="F15" s="83"/>
      <c r="G15" s="39">
        <v>42491</v>
      </c>
      <c r="H15" s="39">
        <v>42735</v>
      </c>
      <c r="I15" s="14">
        <v>20</v>
      </c>
      <c r="J15" s="36" t="s">
        <v>36</v>
      </c>
      <c r="K15" s="31"/>
      <c r="L15" s="31"/>
      <c r="M15" s="14">
        <v>178</v>
      </c>
      <c r="N15" s="37" t="s">
        <v>40</v>
      </c>
      <c r="O15" s="37" t="s">
        <v>41</v>
      </c>
      <c r="P15" s="134" t="s">
        <v>182</v>
      </c>
      <c r="Q15" s="135"/>
      <c r="R15" s="135"/>
      <c r="S15" s="135"/>
      <c r="T15" s="135"/>
      <c r="U15" s="136"/>
    </row>
    <row r="16" spans="1:21" x14ac:dyDescent="0.25">
      <c r="A16" s="14">
        <v>134</v>
      </c>
      <c r="B16" s="87"/>
      <c r="C16" s="88"/>
      <c r="D16" s="81" t="s">
        <v>38</v>
      </c>
      <c r="E16" s="82"/>
      <c r="F16" s="83"/>
      <c r="G16" s="39">
        <v>42491</v>
      </c>
      <c r="H16" s="39">
        <v>42704</v>
      </c>
      <c r="I16" s="14">
        <v>20</v>
      </c>
      <c r="J16" s="36" t="s">
        <v>36</v>
      </c>
      <c r="K16" s="31"/>
      <c r="L16" s="31"/>
      <c r="M16" s="14">
        <v>200</v>
      </c>
      <c r="N16" s="37" t="s">
        <v>40</v>
      </c>
      <c r="O16" s="37" t="s">
        <v>41</v>
      </c>
      <c r="P16" s="134" t="s">
        <v>183</v>
      </c>
      <c r="Q16" s="135"/>
      <c r="R16" s="135"/>
      <c r="S16" s="135"/>
      <c r="T16" s="135"/>
      <c r="U16" s="136"/>
    </row>
    <row r="17" spans="1:21" ht="15.75" thickBot="1" x14ac:dyDescent="0.3">
      <c r="A17" s="54">
        <v>135</v>
      </c>
      <c r="B17" s="87"/>
      <c r="C17" s="88"/>
      <c r="D17" s="81" t="s">
        <v>38</v>
      </c>
      <c r="E17" s="82"/>
      <c r="F17" s="83"/>
      <c r="G17" s="39">
        <v>42491</v>
      </c>
      <c r="H17" s="39">
        <v>42735</v>
      </c>
      <c r="I17" s="14">
        <v>20</v>
      </c>
      <c r="J17" s="36" t="s">
        <v>36</v>
      </c>
      <c r="K17" s="31"/>
      <c r="L17" s="31"/>
      <c r="M17" s="14">
        <v>194</v>
      </c>
      <c r="N17" s="37" t="s">
        <v>40</v>
      </c>
      <c r="O17" s="37" t="s">
        <v>41</v>
      </c>
      <c r="P17" s="134" t="s">
        <v>184</v>
      </c>
      <c r="Q17" s="135"/>
      <c r="R17" s="135"/>
      <c r="S17" s="135"/>
      <c r="T17" s="135"/>
      <c r="U17" s="136"/>
    </row>
    <row r="18" spans="1:21" x14ac:dyDescent="0.25">
      <c r="A18" s="14">
        <v>136</v>
      </c>
      <c r="B18" s="87"/>
      <c r="C18" s="88"/>
      <c r="D18" s="81" t="s">
        <v>38</v>
      </c>
      <c r="E18" s="82"/>
      <c r="F18" s="83"/>
      <c r="G18" s="39">
        <v>42491</v>
      </c>
      <c r="H18" s="39">
        <v>42735</v>
      </c>
      <c r="I18" s="14">
        <v>21</v>
      </c>
      <c r="J18" s="36" t="s">
        <v>36</v>
      </c>
      <c r="K18" s="31"/>
      <c r="L18" s="31"/>
      <c r="M18" s="14">
        <v>198</v>
      </c>
      <c r="N18" s="37" t="s">
        <v>40</v>
      </c>
      <c r="O18" s="37" t="s">
        <v>41</v>
      </c>
      <c r="P18" s="134" t="s">
        <v>185</v>
      </c>
      <c r="Q18" s="135"/>
      <c r="R18" s="135"/>
      <c r="S18" s="135"/>
      <c r="T18" s="135"/>
      <c r="U18" s="136"/>
    </row>
    <row r="19" spans="1:21" x14ac:dyDescent="0.25">
      <c r="A19" s="14">
        <v>137</v>
      </c>
      <c r="B19" s="87"/>
      <c r="C19" s="88"/>
      <c r="D19" s="81" t="s">
        <v>38</v>
      </c>
      <c r="E19" s="82"/>
      <c r="F19" s="83"/>
      <c r="G19" s="39">
        <v>42491</v>
      </c>
      <c r="H19" s="39">
        <v>42735</v>
      </c>
      <c r="I19" s="14">
        <v>21</v>
      </c>
      <c r="J19" s="36" t="s">
        <v>36</v>
      </c>
      <c r="K19" s="31"/>
      <c r="L19" s="31"/>
      <c r="M19" s="14">
        <v>199</v>
      </c>
      <c r="N19" s="37" t="s">
        <v>40</v>
      </c>
      <c r="O19" s="37" t="s">
        <v>41</v>
      </c>
      <c r="P19" s="134" t="s">
        <v>186</v>
      </c>
      <c r="Q19" s="135"/>
      <c r="R19" s="135"/>
      <c r="S19" s="135"/>
      <c r="T19" s="135"/>
      <c r="U19" s="136"/>
    </row>
    <row r="20" spans="1:21" ht="15.75" thickBot="1" x14ac:dyDescent="0.3">
      <c r="A20" s="54">
        <v>138</v>
      </c>
      <c r="B20" s="87"/>
      <c r="C20" s="88"/>
      <c r="D20" s="81" t="s">
        <v>38</v>
      </c>
      <c r="E20" s="82"/>
      <c r="F20" s="83"/>
      <c r="G20" s="39">
        <v>42491</v>
      </c>
      <c r="H20" s="39">
        <v>42735</v>
      </c>
      <c r="I20" s="14">
        <v>21</v>
      </c>
      <c r="J20" s="36" t="s">
        <v>36</v>
      </c>
      <c r="K20" s="31"/>
      <c r="L20" s="31"/>
      <c r="M20" s="14">
        <v>196</v>
      </c>
      <c r="N20" s="37" t="s">
        <v>40</v>
      </c>
      <c r="O20" s="37" t="s">
        <v>41</v>
      </c>
      <c r="P20" s="134" t="s">
        <v>187</v>
      </c>
      <c r="Q20" s="135"/>
      <c r="R20" s="135"/>
      <c r="S20" s="135"/>
      <c r="T20" s="135"/>
      <c r="U20" s="136"/>
    </row>
    <row r="21" spans="1:21" x14ac:dyDescent="0.25">
      <c r="A21" s="14">
        <v>139</v>
      </c>
      <c r="B21" s="87"/>
      <c r="C21" s="88"/>
      <c r="D21" s="81" t="s">
        <v>38</v>
      </c>
      <c r="E21" s="82"/>
      <c r="F21" s="83"/>
      <c r="G21" s="39">
        <v>42583</v>
      </c>
      <c r="H21" s="39">
        <v>42735</v>
      </c>
      <c r="I21" s="14">
        <v>21</v>
      </c>
      <c r="J21" s="36" t="s">
        <v>36</v>
      </c>
      <c r="K21" s="31"/>
      <c r="L21" s="31"/>
      <c r="M21" s="14">
        <v>198</v>
      </c>
      <c r="N21" s="37" t="s">
        <v>40</v>
      </c>
      <c r="O21" s="37" t="s">
        <v>41</v>
      </c>
      <c r="P21" s="134" t="s">
        <v>188</v>
      </c>
      <c r="Q21" s="135"/>
      <c r="R21" s="135"/>
      <c r="S21" s="135"/>
      <c r="T21" s="135"/>
      <c r="U21" s="136"/>
    </row>
    <row r="22" spans="1:21" x14ac:dyDescent="0.25">
      <c r="A22" s="14">
        <v>140</v>
      </c>
      <c r="B22" s="87"/>
      <c r="C22" s="88"/>
      <c r="D22" s="81" t="s">
        <v>38</v>
      </c>
      <c r="E22" s="82"/>
      <c r="F22" s="83"/>
      <c r="G22" s="39">
        <v>42583</v>
      </c>
      <c r="H22" s="39">
        <v>42735</v>
      </c>
      <c r="I22" s="14">
        <v>22</v>
      </c>
      <c r="J22" s="36" t="s">
        <v>36</v>
      </c>
      <c r="K22" s="31"/>
      <c r="L22" s="31"/>
      <c r="M22" s="14">
        <v>168</v>
      </c>
      <c r="N22" s="37" t="s">
        <v>40</v>
      </c>
      <c r="O22" s="37" t="s">
        <v>41</v>
      </c>
      <c r="P22" s="134" t="s">
        <v>189</v>
      </c>
      <c r="Q22" s="135"/>
      <c r="R22" s="135"/>
      <c r="S22" s="135"/>
      <c r="T22" s="135"/>
      <c r="U22" s="136"/>
    </row>
    <row r="23" spans="1:21" ht="15.75" thickBot="1" x14ac:dyDescent="0.3">
      <c r="A23" s="54">
        <v>141</v>
      </c>
      <c r="B23" s="87"/>
      <c r="C23" s="88"/>
      <c r="D23" s="81" t="s">
        <v>38</v>
      </c>
      <c r="E23" s="82"/>
      <c r="F23" s="83"/>
      <c r="G23" s="39">
        <v>42583</v>
      </c>
      <c r="H23" s="39">
        <v>42735</v>
      </c>
      <c r="I23" s="14">
        <v>22</v>
      </c>
      <c r="J23" s="36" t="s">
        <v>36</v>
      </c>
      <c r="K23" s="31"/>
      <c r="L23" s="31"/>
      <c r="M23" s="14">
        <v>158</v>
      </c>
      <c r="N23" s="37" t="s">
        <v>40</v>
      </c>
      <c r="O23" s="37" t="s">
        <v>41</v>
      </c>
      <c r="P23" s="134" t="s">
        <v>190</v>
      </c>
      <c r="Q23" s="135"/>
      <c r="R23" s="135"/>
      <c r="S23" s="135"/>
      <c r="T23" s="135"/>
      <c r="U23" s="136"/>
    </row>
    <row r="24" spans="1:21" x14ac:dyDescent="0.25">
      <c r="A24" s="14">
        <v>142</v>
      </c>
      <c r="B24" s="87"/>
      <c r="C24" s="88"/>
      <c r="D24" s="81" t="s">
        <v>38</v>
      </c>
      <c r="E24" s="82"/>
      <c r="F24" s="83"/>
      <c r="G24" s="39">
        <v>42522</v>
      </c>
      <c r="H24" s="39">
        <v>42735</v>
      </c>
      <c r="I24" s="14">
        <v>22</v>
      </c>
      <c r="J24" s="36" t="s">
        <v>36</v>
      </c>
      <c r="K24" s="31"/>
      <c r="L24" s="31"/>
      <c r="M24" s="14">
        <v>182</v>
      </c>
      <c r="N24" s="37" t="s">
        <v>40</v>
      </c>
      <c r="O24" s="37" t="s">
        <v>41</v>
      </c>
      <c r="P24" s="134" t="s">
        <v>191</v>
      </c>
      <c r="Q24" s="135"/>
      <c r="R24" s="135"/>
      <c r="S24" s="135"/>
      <c r="T24" s="135"/>
      <c r="U24" s="136"/>
    </row>
    <row r="25" spans="1:21" x14ac:dyDescent="0.25">
      <c r="A25" s="14">
        <v>143</v>
      </c>
      <c r="B25" s="87"/>
      <c r="C25" s="88"/>
      <c r="D25" s="81" t="s">
        <v>38</v>
      </c>
      <c r="E25" s="82"/>
      <c r="F25" s="83"/>
      <c r="G25" s="39">
        <v>42614</v>
      </c>
      <c r="H25" s="39">
        <v>42735</v>
      </c>
      <c r="I25" s="14">
        <v>22</v>
      </c>
      <c r="J25" s="36" t="s">
        <v>36</v>
      </c>
      <c r="K25" s="31"/>
      <c r="L25" s="31"/>
      <c r="M25" s="14">
        <v>126</v>
      </c>
      <c r="N25" s="37" t="s">
        <v>40</v>
      </c>
      <c r="O25" s="37" t="s">
        <v>41</v>
      </c>
      <c r="P25" s="134" t="s">
        <v>192</v>
      </c>
      <c r="Q25" s="135"/>
      <c r="R25" s="135"/>
      <c r="S25" s="135"/>
      <c r="T25" s="135"/>
      <c r="U25" s="136"/>
    </row>
    <row r="26" spans="1:21" ht="15.75" thickBot="1" x14ac:dyDescent="0.3">
      <c r="A26" s="54">
        <v>144</v>
      </c>
      <c r="B26" s="87"/>
      <c r="C26" s="88"/>
      <c r="D26" s="81" t="s">
        <v>38</v>
      </c>
      <c r="E26" s="82"/>
      <c r="F26" s="83"/>
      <c r="G26" s="39">
        <v>42675</v>
      </c>
      <c r="H26" s="39">
        <v>42735</v>
      </c>
      <c r="I26" s="14">
        <v>22</v>
      </c>
      <c r="J26" s="36" t="s">
        <v>36</v>
      </c>
      <c r="K26" s="31"/>
      <c r="L26" s="31"/>
      <c r="M26" s="14">
        <v>72</v>
      </c>
      <c r="N26" s="37" t="s">
        <v>40</v>
      </c>
      <c r="O26" s="37" t="s">
        <v>41</v>
      </c>
      <c r="P26" s="134" t="s">
        <v>193</v>
      </c>
      <c r="Q26" s="135"/>
      <c r="R26" s="135"/>
      <c r="S26" s="135"/>
      <c r="T26" s="135"/>
      <c r="U26" s="136"/>
    </row>
    <row r="27" spans="1:21" x14ac:dyDescent="0.25">
      <c r="A27" s="14">
        <v>145</v>
      </c>
      <c r="B27" s="87"/>
      <c r="C27" s="88"/>
      <c r="D27" s="81" t="s">
        <v>38</v>
      </c>
      <c r="E27" s="82"/>
      <c r="F27" s="83"/>
      <c r="G27" s="39">
        <v>42491</v>
      </c>
      <c r="H27" s="39">
        <v>42735</v>
      </c>
      <c r="I27" s="14">
        <v>22</v>
      </c>
      <c r="J27" s="36" t="s">
        <v>36</v>
      </c>
      <c r="K27" s="31"/>
      <c r="L27" s="31"/>
      <c r="M27" s="14">
        <v>196</v>
      </c>
      <c r="N27" s="37" t="s">
        <v>40</v>
      </c>
      <c r="O27" s="37" t="s">
        <v>41</v>
      </c>
      <c r="P27" s="134" t="s">
        <v>194</v>
      </c>
      <c r="Q27" s="135"/>
      <c r="R27" s="135"/>
      <c r="S27" s="135"/>
      <c r="T27" s="135"/>
      <c r="U27" s="136"/>
    </row>
    <row r="28" spans="1:21" x14ac:dyDescent="0.25">
      <c r="A28" s="14">
        <v>146</v>
      </c>
      <c r="B28" s="87"/>
      <c r="C28" s="88"/>
      <c r="D28" s="81" t="s">
        <v>38</v>
      </c>
      <c r="E28" s="82"/>
      <c r="F28" s="83"/>
      <c r="G28" s="39">
        <v>42491</v>
      </c>
      <c r="H28" s="39">
        <v>42643</v>
      </c>
      <c r="I28" s="14">
        <v>22</v>
      </c>
      <c r="J28" s="36" t="s">
        <v>36</v>
      </c>
      <c r="K28" s="31"/>
      <c r="L28" s="31"/>
      <c r="M28" s="14">
        <v>80</v>
      </c>
      <c r="N28" s="37" t="s">
        <v>40</v>
      </c>
      <c r="O28" s="37" t="s">
        <v>41</v>
      </c>
      <c r="P28" s="134" t="s">
        <v>195</v>
      </c>
      <c r="Q28" s="135"/>
      <c r="R28" s="135"/>
      <c r="S28" s="135"/>
      <c r="T28" s="135"/>
      <c r="U28" s="136"/>
    </row>
    <row r="29" spans="1:21" ht="15.75" thickBot="1" x14ac:dyDescent="0.3">
      <c r="A29" s="54">
        <v>147</v>
      </c>
      <c r="B29" s="87"/>
      <c r="C29" s="88"/>
      <c r="D29" s="81" t="s">
        <v>38</v>
      </c>
      <c r="E29" s="82"/>
      <c r="F29" s="83"/>
      <c r="G29" s="39" t="s">
        <v>146</v>
      </c>
      <c r="H29" s="39">
        <v>42735</v>
      </c>
      <c r="I29" s="14">
        <v>23</v>
      </c>
      <c r="J29" s="36" t="s">
        <v>36</v>
      </c>
      <c r="K29" s="31"/>
      <c r="L29" s="31"/>
      <c r="M29" s="14">
        <v>194</v>
      </c>
      <c r="N29" s="37" t="s">
        <v>40</v>
      </c>
      <c r="O29" s="37" t="s">
        <v>41</v>
      </c>
      <c r="P29" s="134" t="s">
        <v>196</v>
      </c>
      <c r="Q29" s="135"/>
      <c r="R29" s="135"/>
      <c r="S29" s="135"/>
      <c r="T29" s="135"/>
      <c r="U29" s="136"/>
    </row>
    <row r="30" spans="1:21" x14ac:dyDescent="0.25">
      <c r="A30" s="14">
        <v>148</v>
      </c>
      <c r="B30" s="87"/>
      <c r="C30" s="88"/>
      <c r="D30" s="81" t="s">
        <v>38</v>
      </c>
      <c r="E30" s="82"/>
      <c r="F30" s="83"/>
      <c r="G30" s="39">
        <v>42491</v>
      </c>
      <c r="H30" s="39">
        <v>42735</v>
      </c>
      <c r="I30" s="14">
        <v>23</v>
      </c>
      <c r="J30" s="36" t="s">
        <v>36</v>
      </c>
      <c r="K30" s="31"/>
      <c r="L30" s="31"/>
      <c r="M30" s="14">
        <v>155</v>
      </c>
      <c r="N30" s="37" t="s">
        <v>40</v>
      </c>
      <c r="O30" s="37" t="s">
        <v>41</v>
      </c>
      <c r="P30" s="134" t="s">
        <v>197</v>
      </c>
      <c r="Q30" s="135"/>
      <c r="R30" s="135"/>
      <c r="S30" s="135"/>
      <c r="T30" s="135"/>
      <c r="U30" s="136"/>
    </row>
    <row r="31" spans="1:21" x14ac:dyDescent="0.25">
      <c r="A31" s="14">
        <v>149</v>
      </c>
      <c r="B31" s="87"/>
      <c r="C31" s="88"/>
      <c r="D31" s="81" t="s">
        <v>38</v>
      </c>
      <c r="E31" s="82"/>
      <c r="F31" s="83"/>
      <c r="G31" s="39">
        <v>42491</v>
      </c>
      <c r="H31" s="39">
        <v>42735</v>
      </c>
      <c r="I31" s="14">
        <v>23</v>
      </c>
      <c r="J31" s="36" t="s">
        <v>36</v>
      </c>
      <c r="K31" s="31"/>
      <c r="L31" s="31"/>
      <c r="M31" s="14">
        <v>191</v>
      </c>
      <c r="N31" s="37" t="s">
        <v>40</v>
      </c>
      <c r="O31" s="37" t="s">
        <v>41</v>
      </c>
      <c r="P31" s="134" t="s">
        <v>198</v>
      </c>
      <c r="Q31" s="135"/>
      <c r="R31" s="135"/>
      <c r="S31" s="135"/>
      <c r="T31" s="135"/>
      <c r="U31" s="136"/>
    </row>
    <row r="32" spans="1:21" ht="15.75" thickBot="1" x14ac:dyDescent="0.3">
      <c r="A32" s="54">
        <v>150</v>
      </c>
      <c r="B32" s="87"/>
      <c r="C32" s="88"/>
      <c r="D32" s="81" t="s">
        <v>38</v>
      </c>
      <c r="E32" s="82"/>
      <c r="F32" s="83"/>
      <c r="G32" s="39">
        <v>42552</v>
      </c>
      <c r="H32" s="39">
        <v>42734</v>
      </c>
      <c r="I32" s="14">
        <v>23</v>
      </c>
      <c r="J32" s="36" t="s">
        <v>36</v>
      </c>
      <c r="K32" s="31"/>
      <c r="L32" s="31"/>
      <c r="M32" s="14">
        <v>173</v>
      </c>
      <c r="N32" s="37" t="s">
        <v>40</v>
      </c>
      <c r="O32" s="37" t="s">
        <v>41</v>
      </c>
      <c r="P32" s="134" t="s">
        <v>199</v>
      </c>
      <c r="Q32" s="135"/>
      <c r="R32" s="135"/>
      <c r="S32" s="135"/>
      <c r="T32" s="135"/>
      <c r="U32" s="136"/>
    </row>
    <row r="33" spans="1:21" x14ac:dyDescent="0.25">
      <c r="A33" s="14">
        <v>151</v>
      </c>
      <c r="B33" s="87"/>
      <c r="C33" s="88"/>
      <c r="D33" s="81" t="s">
        <v>38</v>
      </c>
      <c r="E33" s="82"/>
      <c r="F33" s="83"/>
      <c r="G33" s="39">
        <v>42498</v>
      </c>
      <c r="H33" s="39">
        <v>42735</v>
      </c>
      <c r="I33" s="14">
        <v>24</v>
      </c>
      <c r="J33" s="36" t="s">
        <v>36</v>
      </c>
      <c r="K33" s="31"/>
      <c r="L33" s="31"/>
      <c r="M33" s="14">
        <v>133</v>
      </c>
      <c r="N33" s="37" t="s">
        <v>40</v>
      </c>
      <c r="O33" s="37" t="s">
        <v>41</v>
      </c>
      <c r="P33" s="134" t="s">
        <v>200</v>
      </c>
      <c r="Q33" s="135"/>
      <c r="R33" s="135"/>
      <c r="S33" s="135"/>
      <c r="T33" s="135"/>
      <c r="U33" s="136"/>
    </row>
    <row r="34" spans="1:21" x14ac:dyDescent="0.25">
      <c r="A34" s="14">
        <v>152</v>
      </c>
      <c r="B34" s="87"/>
      <c r="C34" s="88"/>
      <c r="D34" s="81" t="s">
        <v>38</v>
      </c>
      <c r="E34" s="82"/>
      <c r="F34" s="83"/>
      <c r="G34" s="39">
        <v>42405</v>
      </c>
      <c r="H34" s="39">
        <v>42675</v>
      </c>
      <c r="I34" s="14">
        <v>24</v>
      </c>
      <c r="J34" s="36" t="s">
        <v>36</v>
      </c>
      <c r="K34" s="31"/>
      <c r="L34" s="31"/>
      <c r="M34" s="14">
        <v>168</v>
      </c>
      <c r="N34" s="37" t="s">
        <v>40</v>
      </c>
      <c r="O34" s="37" t="s">
        <v>41</v>
      </c>
      <c r="P34" s="134" t="s">
        <v>201</v>
      </c>
      <c r="Q34" s="135"/>
      <c r="R34" s="135"/>
      <c r="S34" s="135"/>
      <c r="T34" s="135"/>
      <c r="U34" s="136"/>
    </row>
    <row r="35" spans="1:21" ht="15.75" thickBot="1" x14ac:dyDescent="0.3">
      <c r="A35" s="54">
        <v>153</v>
      </c>
      <c r="B35" s="87"/>
      <c r="C35" s="88"/>
      <c r="D35" s="81" t="s">
        <v>38</v>
      </c>
      <c r="E35" s="82"/>
      <c r="F35" s="83"/>
      <c r="G35" s="39">
        <v>42583</v>
      </c>
      <c r="H35" s="39">
        <v>42735</v>
      </c>
      <c r="I35" s="14">
        <v>24</v>
      </c>
      <c r="J35" s="36" t="s">
        <v>36</v>
      </c>
      <c r="K35" s="31"/>
      <c r="L35" s="31"/>
      <c r="M35" s="14">
        <v>130</v>
      </c>
      <c r="N35" s="37" t="s">
        <v>40</v>
      </c>
      <c r="O35" s="37" t="s">
        <v>41</v>
      </c>
      <c r="P35" s="134" t="s">
        <v>202</v>
      </c>
      <c r="Q35" s="135"/>
      <c r="R35" s="135"/>
      <c r="S35" s="135"/>
      <c r="T35" s="135"/>
      <c r="U35" s="136"/>
    </row>
    <row r="36" spans="1:21" x14ac:dyDescent="0.25">
      <c r="A36" s="14">
        <v>154</v>
      </c>
      <c r="B36" s="87"/>
      <c r="C36" s="88"/>
      <c r="D36" s="81" t="s">
        <v>38</v>
      </c>
      <c r="E36" s="82"/>
      <c r="F36" s="83"/>
      <c r="G36" s="39">
        <v>42552</v>
      </c>
      <c r="H36" s="39">
        <v>42735</v>
      </c>
      <c r="I36" s="14">
        <v>24</v>
      </c>
      <c r="J36" s="36" t="s">
        <v>36</v>
      </c>
      <c r="K36" s="31"/>
      <c r="L36" s="31"/>
      <c r="M36" s="14">
        <v>149</v>
      </c>
      <c r="N36" s="37" t="s">
        <v>40</v>
      </c>
      <c r="O36" s="37" t="s">
        <v>41</v>
      </c>
      <c r="P36" s="134" t="s">
        <v>203</v>
      </c>
      <c r="Q36" s="135"/>
      <c r="R36" s="135"/>
      <c r="S36" s="135"/>
      <c r="T36" s="135"/>
      <c r="U36" s="136"/>
    </row>
    <row r="37" spans="1:21" x14ac:dyDescent="0.25">
      <c r="A37" s="14">
        <v>155</v>
      </c>
      <c r="B37" s="87"/>
      <c r="C37" s="88"/>
      <c r="D37" s="81" t="s">
        <v>38</v>
      </c>
      <c r="E37" s="82"/>
      <c r="F37" s="83"/>
      <c r="G37" s="39">
        <v>42583</v>
      </c>
      <c r="H37" s="39">
        <v>42735</v>
      </c>
      <c r="I37" s="14">
        <v>24</v>
      </c>
      <c r="J37" s="36" t="s">
        <v>36</v>
      </c>
      <c r="K37" s="31"/>
      <c r="L37" s="31"/>
      <c r="M37" s="14">
        <v>88</v>
      </c>
      <c r="N37" s="37" t="s">
        <v>40</v>
      </c>
      <c r="O37" s="37" t="s">
        <v>41</v>
      </c>
      <c r="P37" s="134" t="s">
        <v>204</v>
      </c>
      <c r="Q37" s="135"/>
      <c r="R37" s="135"/>
      <c r="S37" s="135"/>
      <c r="T37" s="135"/>
      <c r="U37" s="136"/>
    </row>
    <row r="38" spans="1:21" ht="15.75" thickBot="1" x14ac:dyDescent="0.3">
      <c r="A38" s="54">
        <v>156</v>
      </c>
      <c r="B38" s="87"/>
      <c r="C38" s="88"/>
      <c r="D38" s="81" t="s">
        <v>38</v>
      </c>
      <c r="E38" s="82"/>
      <c r="F38" s="83"/>
      <c r="G38" s="39">
        <v>42522</v>
      </c>
      <c r="H38" s="39">
        <v>42735</v>
      </c>
      <c r="I38" s="14">
        <v>25</v>
      </c>
      <c r="J38" s="36" t="s">
        <v>36</v>
      </c>
      <c r="K38" s="31"/>
      <c r="L38" s="31"/>
      <c r="M38" s="14">
        <v>138</v>
      </c>
      <c r="N38" s="37" t="s">
        <v>40</v>
      </c>
      <c r="O38" s="37" t="s">
        <v>41</v>
      </c>
      <c r="P38" s="134" t="s">
        <v>205</v>
      </c>
      <c r="Q38" s="135"/>
      <c r="R38" s="135"/>
      <c r="S38" s="135"/>
      <c r="T38" s="135"/>
      <c r="U38" s="136"/>
    </row>
    <row r="39" spans="1:21" x14ac:dyDescent="0.25">
      <c r="A39" s="14">
        <v>157</v>
      </c>
      <c r="B39" s="87"/>
      <c r="C39" s="88"/>
      <c r="D39" s="81" t="s">
        <v>38</v>
      </c>
      <c r="E39" s="82"/>
      <c r="F39" s="83"/>
      <c r="G39" s="39">
        <v>42697</v>
      </c>
      <c r="H39" s="39">
        <v>42735</v>
      </c>
      <c r="I39" s="14">
        <v>25</v>
      </c>
      <c r="J39" s="36" t="s">
        <v>36</v>
      </c>
      <c r="K39" s="31"/>
      <c r="L39" s="31"/>
      <c r="M39" s="14">
        <v>63</v>
      </c>
      <c r="N39" s="37" t="s">
        <v>40</v>
      </c>
      <c r="O39" s="37" t="s">
        <v>41</v>
      </c>
      <c r="P39" s="134" t="s">
        <v>206</v>
      </c>
      <c r="Q39" s="135"/>
      <c r="R39" s="135"/>
      <c r="S39" s="135"/>
      <c r="T39" s="135"/>
      <c r="U39" s="136"/>
    </row>
    <row r="40" spans="1:21" x14ac:dyDescent="0.25">
      <c r="A40" s="14">
        <v>158</v>
      </c>
      <c r="B40" s="87"/>
      <c r="C40" s="88"/>
      <c r="D40" s="81" t="s">
        <v>38</v>
      </c>
      <c r="E40" s="82"/>
      <c r="F40" s="83"/>
      <c r="G40" s="39">
        <v>42491</v>
      </c>
      <c r="H40" s="39">
        <v>42735</v>
      </c>
      <c r="I40" s="14">
        <v>25</v>
      </c>
      <c r="J40" s="36" t="s">
        <v>36</v>
      </c>
      <c r="K40" s="31"/>
      <c r="L40" s="31"/>
      <c r="M40" s="14">
        <v>158</v>
      </c>
      <c r="N40" s="37" t="s">
        <v>40</v>
      </c>
      <c r="O40" s="37" t="s">
        <v>41</v>
      </c>
      <c r="P40" s="134" t="s">
        <v>207</v>
      </c>
      <c r="Q40" s="135"/>
      <c r="R40" s="135"/>
      <c r="S40" s="135"/>
      <c r="T40" s="135"/>
      <c r="U40" s="136"/>
    </row>
    <row r="42" spans="1:21" x14ac:dyDescent="0.25">
      <c r="A42" s="58"/>
      <c r="B42" s="146"/>
      <c r="C42" s="146"/>
      <c r="D42" s="146"/>
      <c r="E42" s="148"/>
      <c r="F42" s="148"/>
      <c r="G42" s="148"/>
      <c r="H42" s="148"/>
      <c r="I42" s="148"/>
      <c r="J42" s="146"/>
      <c r="K42" s="146"/>
      <c r="L42" s="146"/>
      <c r="M42" s="148"/>
      <c r="N42" s="148"/>
      <c r="O42" s="148"/>
      <c r="P42" s="148"/>
      <c r="Q42" s="148"/>
      <c r="R42" s="148"/>
      <c r="S42" s="148"/>
      <c r="T42" s="149"/>
      <c r="U42" s="149"/>
    </row>
    <row r="43" spans="1:21" ht="15.75" thickBot="1" x14ac:dyDescent="0.3">
      <c r="A43" s="58"/>
      <c r="B43" s="146" t="s">
        <v>25</v>
      </c>
      <c r="C43" s="146"/>
      <c r="D43" s="146"/>
      <c r="E43" s="147"/>
      <c r="F43" s="147"/>
      <c r="G43" s="147"/>
      <c r="H43" s="148"/>
      <c r="I43" s="148"/>
      <c r="J43" s="146" t="s">
        <v>26</v>
      </c>
      <c r="K43" s="146"/>
      <c r="L43" s="146"/>
      <c r="M43" s="147"/>
      <c r="N43" s="147"/>
      <c r="O43" s="147"/>
      <c r="P43" s="147"/>
      <c r="Q43" s="147"/>
      <c r="R43" s="147"/>
      <c r="S43" s="147"/>
      <c r="T43" s="149"/>
      <c r="U43" s="149"/>
    </row>
    <row r="44" spans="1:21" ht="15.75" thickBot="1" x14ac:dyDescent="0.3">
      <c r="A44" s="58"/>
      <c r="B44" s="146" t="s">
        <v>27</v>
      </c>
      <c r="C44" s="146"/>
      <c r="D44" s="146"/>
      <c r="E44" s="152"/>
      <c r="F44" s="152"/>
      <c r="G44" s="152"/>
      <c r="H44" s="148"/>
      <c r="I44" s="148"/>
      <c r="J44" s="146" t="s">
        <v>27</v>
      </c>
      <c r="K44" s="146"/>
      <c r="L44" s="146"/>
      <c r="M44" s="152"/>
      <c r="N44" s="152"/>
      <c r="O44" s="152"/>
      <c r="P44" s="152"/>
      <c r="Q44" s="152"/>
      <c r="R44" s="152"/>
      <c r="S44" s="152"/>
      <c r="T44" s="149"/>
      <c r="U44" s="149"/>
    </row>
    <row r="45" spans="1:21" ht="15.75" thickBot="1" x14ac:dyDescent="0.3">
      <c r="A45" s="58"/>
      <c r="B45" s="146" t="s">
        <v>28</v>
      </c>
      <c r="C45" s="146"/>
      <c r="D45" s="146"/>
      <c r="E45" s="59"/>
      <c r="F45" s="152"/>
      <c r="G45" s="152"/>
      <c r="H45" s="148"/>
      <c r="I45" s="148"/>
      <c r="J45" s="146" t="s">
        <v>28</v>
      </c>
      <c r="K45" s="146"/>
      <c r="L45" s="146"/>
      <c r="M45" s="152"/>
      <c r="N45" s="152"/>
      <c r="O45" s="152"/>
      <c r="P45" s="152"/>
      <c r="Q45" s="152"/>
      <c r="R45" s="153"/>
      <c r="S45" s="153"/>
      <c r="T45" s="149"/>
      <c r="U45" s="149"/>
    </row>
    <row r="46" spans="1:21" ht="15.75" thickBot="1" x14ac:dyDescent="0.3">
      <c r="A46" s="58"/>
      <c r="B46" s="146" t="s">
        <v>32</v>
      </c>
      <c r="C46" s="146"/>
      <c r="D46" s="146"/>
      <c r="E46" s="59"/>
      <c r="F46" s="152"/>
      <c r="G46" s="152"/>
      <c r="H46" s="148"/>
      <c r="I46" s="148"/>
      <c r="J46" s="146" t="s">
        <v>32</v>
      </c>
      <c r="K46" s="146"/>
      <c r="L46" s="146"/>
      <c r="M46" s="152"/>
      <c r="N46" s="152"/>
      <c r="O46" s="152"/>
      <c r="P46" s="152"/>
      <c r="Q46" s="152"/>
      <c r="R46" s="153"/>
      <c r="S46" s="153"/>
      <c r="T46" s="149"/>
      <c r="U46" s="149"/>
    </row>
  </sheetData>
  <mergeCells count="148">
    <mergeCell ref="B45:D45"/>
    <mergeCell ref="F45:G45"/>
    <mergeCell ref="H45:I45"/>
    <mergeCell ref="J45:L45"/>
    <mergeCell ref="M45:Q45"/>
    <mergeCell ref="R45:S45"/>
    <mergeCell ref="T45:U45"/>
    <mergeCell ref="B46:D46"/>
    <mergeCell ref="F46:G46"/>
    <mergeCell ref="H46:I46"/>
    <mergeCell ref="J46:L46"/>
    <mergeCell ref="M46:Q46"/>
    <mergeCell ref="R46:S46"/>
    <mergeCell ref="T46:U46"/>
    <mergeCell ref="A1:B3"/>
    <mergeCell ref="C1:Q3"/>
    <mergeCell ref="R1:U1"/>
    <mergeCell ref="R2:U2"/>
    <mergeCell ref="R3:U3"/>
    <mergeCell ref="A4:D4"/>
    <mergeCell ref="E4:P4"/>
    <mergeCell ref="Q4:U4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B11:C11"/>
    <mergeCell ref="D11:F11"/>
    <mergeCell ref="P11:U11"/>
    <mergeCell ref="Q6:R6"/>
    <mergeCell ref="B12:C12"/>
    <mergeCell ref="D12:F12"/>
    <mergeCell ref="P12:U12"/>
    <mergeCell ref="P7:U8"/>
    <mergeCell ref="B9:C9"/>
    <mergeCell ref="D9:F9"/>
    <mergeCell ref="P9:U9"/>
    <mergeCell ref="B10:C10"/>
    <mergeCell ref="D10:F10"/>
    <mergeCell ref="P10:U10"/>
    <mergeCell ref="B15:C15"/>
    <mergeCell ref="D15:F15"/>
    <mergeCell ref="P15:U15"/>
    <mergeCell ref="B16:C16"/>
    <mergeCell ref="D16:F16"/>
    <mergeCell ref="P16:U16"/>
    <mergeCell ref="B13:C13"/>
    <mergeCell ref="D13:F13"/>
    <mergeCell ref="P13:U13"/>
    <mergeCell ref="B14:C14"/>
    <mergeCell ref="D14:F14"/>
    <mergeCell ref="P14:U14"/>
    <mergeCell ref="B19:C19"/>
    <mergeCell ref="D19:F19"/>
    <mergeCell ref="P19:U19"/>
    <mergeCell ref="B20:C20"/>
    <mergeCell ref="D20:F20"/>
    <mergeCell ref="P20:U20"/>
    <mergeCell ref="B17:C17"/>
    <mergeCell ref="D17:F17"/>
    <mergeCell ref="P17:U17"/>
    <mergeCell ref="B18:C18"/>
    <mergeCell ref="D18:F18"/>
    <mergeCell ref="P18:U18"/>
    <mergeCell ref="B23:C23"/>
    <mergeCell ref="D23:F23"/>
    <mergeCell ref="P23:U23"/>
    <mergeCell ref="B24:C24"/>
    <mergeCell ref="D24:F24"/>
    <mergeCell ref="P24:U24"/>
    <mergeCell ref="B21:C21"/>
    <mergeCell ref="D21:F21"/>
    <mergeCell ref="P21:U21"/>
    <mergeCell ref="B22:C22"/>
    <mergeCell ref="D22:F22"/>
    <mergeCell ref="P22:U22"/>
    <mergeCell ref="B27:C27"/>
    <mergeCell ref="D27:F27"/>
    <mergeCell ref="P27:U27"/>
    <mergeCell ref="B28:C28"/>
    <mergeCell ref="D28:F28"/>
    <mergeCell ref="P28:U28"/>
    <mergeCell ref="B25:C25"/>
    <mergeCell ref="D25:F25"/>
    <mergeCell ref="P25:U25"/>
    <mergeCell ref="B26:C26"/>
    <mergeCell ref="D26:F26"/>
    <mergeCell ref="P26:U26"/>
    <mergeCell ref="B31:C31"/>
    <mergeCell ref="D31:F31"/>
    <mergeCell ref="P31:U31"/>
    <mergeCell ref="B32:C32"/>
    <mergeCell ref="D32:F32"/>
    <mergeCell ref="P32:U32"/>
    <mergeCell ref="B29:C29"/>
    <mergeCell ref="D29:F29"/>
    <mergeCell ref="P29:U29"/>
    <mergeCell ref="B30:C30"/>
    <mergeCell ref="D30:F30"/>
    <mergeCell ref="P30:U30"/>
    <mergeCell ref="B35:C35"/>
    <mergeCell ref="D35:F35"/>
    <mergeCell ref="P35:U35"/>
    <mergeCell ref="B36:C36"/>
    <mergeCell ref="D36:F36"/>
    <mergeCell ref="P36:U36"/>
    <mergeCell ref="B33:C33"/>
    <mergeCell ref="D33:F33"/>
    <mergeCell ref="P33:U33"/>
    <mergeCell ref="B34:C34"/>
    <mergeCell ref="D34:F34"/>
    <mergeCell ref="P34:U34"/>
    <mergeCell ref="B37:C37"/>
    <mergeCell ref="D37:F37"/>
    <mergeCell ref="P37:U37"/>
    <mergeCell ref="B38:C38"/>
    <mergeCell ref="D38:F38"/>
    <mergeCell ref="P38:U38"/>
    <mergeCell ref="B39:C39"/>
    <mergeCell ref="D39:F39"/>
    <mergeCell ref="P39:U39"/>
    <mergeCell ref="B40:C40"/>
    <mergeCell ref="D40:F40"/>
    <mergeCell ref="P40:U40"/>
    <mergeCell ref="B42:D42"/>
    <mergeCell ref="E42:G42"/>
    <mergeCell ref="H42:I42"/>
    <mergeCell ref="J42:L42"/>
    <mergeCell ref="M42:S42"/>
    <mergeCell ref="T42:U42"/>
    <mergeCell ref="T43:U43"/>
    <mergeCell ref="B44:D44"/>
    <mergeCell ref="H44:I44"/>
    <mergeCell ref="J44:L44"/>
    <mergeCell ref="T44:U44"/>
    <mergeCell ref="B43:D43"/>
    <mergeCell ref="H43:I43"/>
    <mergeCell ref="J43:L43"/>
    <mergeCell ref="E43:G43"/>
    <mergeCell ref="M43:S43"/>
    <mergeCell ref="E44:G44"/>
    <mergeCell ref="M44:S4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opLeftCell="A26" workbookViewId="0">
      <selection activeCell="P46" sqref="P1:U1048576"/>
    </sheetView>
  </sheetViews>
  <sheetFormatPr baseColWidth="10" defaultRowHeight="15" x14ac:dyDescent="0.25"/>
  <cols>
    <col min="1" max="15" width="11.42578125" style="25"/>
    <col min="16" max="21" width="11.42578125" style="66"/>
    <col min="22" max="16384" width="11.42578125" style="25"/>
  </cols>
  <sheetData>
    <row r="1" spans="1:22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202" t="s">
        <v>30</v>
      </c>
      <c r="S1" s="203"/>
      <c r="T1" s="203"/>
      <c r="U1" s="204"/>
    </row>
    <row r="2" spans="1:22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202" t="s">
        <v>31</v>
      </c>
      <c r="S2" s="203"/>
      <c r="T2" s="203"/>
      <c r="U2" s="204"/>
    </row>
    <row r="3" spans="1:22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202" t="s">
        <v>33</v>
      </c>
      <c r="S3" s="203"/>
      <c r="T3" s="203"/>
      <c r="U3" s="204"/>
    </row>
    <row r="4" spans="1:22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205" t="s">
        <v>1</v>
      </c>
      <c r="R4" s="206"/>
      <c r="S4" s="206"/>
      <c r="T4" s="206"/>
      <c r="U4" s="207"/>
    </row>
    <row r="5" spans="1:22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208" t="s">
        <v>3</v>
      </c>
      <c r="R5" s="209"/>
      <c r="S5" s="69" t="s">
        <v>4</v>
      </c>
      <c r="T5" s="69" t="s">
        <v>5</v>
      </c>
      <c r="U5" s="69" t="s">
        <v>6</v>
      </c>
    </row>
    <row r="6" spans="1:22" ht="15.75" thickBot="1" x14ac:dyDescent="0.3">
      <c r="A6" s="110" t="s">
        <v>2</v>
      </c>
      <c r="B6" s="111"/>
      <c r="C6" s="111"/>
      <c r="D6" s="111"/>
      <c r="E6" s="111"/>
      <c r="F6" s="111" t="s">
        <v>261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200">
        <v>30</v>
      </c>
      <c r="R6" s="201"/>
      <c r="S6" s="70">
        <v>5</v>
      </c>
      <c r="T6" s="70">
        <v>2109</v>
      </c>
      <c r="U6" s="70" t="s">
        <v>262</v>
      </c>
      <c r="V6" s="16"/>
    </row>
    <row r="7" spans="1:22" ht="15.75" thickBot="1" x14ac:dyDescent="0.3">
      <c r="A7" s="27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194" t="s">
        <v>15</v>
      </c>
      <c r="Q7" s="195"/>
      <c r="R7" s="195"/>
      <c r="S7" s="195"/>
      <c r="T7" s="195"/>
      <c r="U7" s="196"/>
    </row>
    <row r="8" spans="1:22" ht="15.75" thickBot="1" x14ac:dyDescent="0.3">
      <c r="A8" s="26" t="s">
        <v>16</v>
      </c>
      <c r="B8" s="124"/>
      <c r="C8" s="125"/>
      <c r="D8" s="124"/>
      <c r="E8" s="127"/>
      <c r="F8" s="125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197"/>
      <c r="Q8" s="198"/>
      <c r="R8" s="198"/>
      <c r="S8" s="198"/>
      <c r="T8" s="198"/>
      <c r="U8" s="199"/>
    </row>
    <row r="9" spans="1:22" x14ac:dyDescent="0.25">
      <c r="A9" s="14">
        <v>159</v>
      </c>
      <c r="B9" s="87"/>
      <c r="C9" s="88"/>
      <c r="D9" s="81" t="s">
        <v>38</v>
      </c>
      <c r="E9" s="82"/>
      <c r="F9" s="83"/>
      <c r="G9" s="39">
        <v>42491</v>
      </c>
      <c r="H9" s="39">
        <v>42735</v>
      </c>
      <c r="I9" s="14">
        <v>25</v>
      </c>
      <c r="J9" s="36" t="s">
        <v>36</v>
      </c>
      <c r="K9" s="31"/>
      <c r="L9" s="31"/>
      <c r="M9" s="14">
        <v>159</v>
      </c>
      <c r="N9" s="37" t="s">
        <v>40</v>
      </c>
      <c r="O9" s="37" t="s">
        <v>41</v>
      </c>
      <c r="P9" s="185" t="s">
        <v>208</v>
      </c>
      <c r="Q9" s="186"/>
      <c r="R9" s="186"/>
      <c r="S9" s="186"/>
      <c r="T9" s="186"/>
      <c r="U9" s="187"/>
    </row>
    <row r="10" spans="1:22" x14ac:dyDescent="0.25">
      <c r="A10" s="14">
        <v>160</v>
      </c>
      <c r="B10" s="87"/>
      <c r="C10" s="88"/>
      <c r="D10" s="81" t="s">
        <v>38</v>
      </c>
      <c r="E10" s="82"/>
      <c r="F10" s="83"/>
      <c r="G10" s="39">
        <v>42430</v>
      </c>
      <c r="H10" s="39">
        <v>42735</v>
      </c>
      <c r="I10" s="14">
        <v>25</v>
      </c>
      <c r="J10" s="36" t="s">
        <v>36</v>
      </c>
      <c r="K10" s="31"/>
      <c r="L10" s="31"/>
      <c r="M10" s="14">
        <v>189</v>
      </c>
      <c r="N10" s="37" t="s">
        <v>40</v>
      </c>
      <c r="O10" s="37" t="s">
        <v>41</v>
      </c>
      <c r="P10" s="185" t="s">
        <v>209</v>
      </c>
      <c r="Q10" s="186"/>
      <c r="R10" s="186"/>
      <c r="S10" s="186"/>
      <c r="T10" s="186"/>
      <c r="U10" s="187"/>
    </row>
    <row r="11" spans="1:22" x14ac:dyDescent="0.25">
      <c r="A11" s="14">
        <v>161</v>
      </c>
      <c r="B11" s="87"/>
      <c r="C11" s="88"/>
      <c r="D11" s="81" t="s">
        <v>38</v>
      </c>
      <c r="E11" s="82"/>
      <c r="F11" s="83"/>
      <c r="G11" s="39">
        <v>42544</v>
      </c>
      <c r="H11" s="39">
        <v>42735</v>
      </c>
      <c r="I11" s="14">
        <v>25</v>
      </c>
      <c r="J11" s="36" t="s">
        <v>36</v>
      </c>
      <c r="K11" s="31"/>
      <c r="L11" s="31"/>
      <c r="M11" s="14">
        <v>163</v>
      </c>
      <c r="N11" s="37" t="s">
        <v>40</v>
      </c>
      <c r="O11" s="37" t="s">
        <v>41</v>
      </c>
      <c r="P11" s="185" t="s">
        <v>210</v>
      </c>
      <c r="Q11" s="186"/>
      <c r="R11" s="186"/>
      <c r="S11" s="186"/>
      <c r="T11" s="186"/>
      <c r="U11" s="187"/>
    </row>
    <row r="12" spans="1:22" x14ac:dyDescent="0.25">
      <c r="A12" s="14">
        <v>162</v>
      </c>
      <c r="B12" s="87"/>
      <c r="C12" s="88"/>
      <c r="D12" s="81" t="s">
        <v>38</v>
      </c>
      <c r="E12" s="82"/>
      <c r="F12" s="83"/>
      <c r="G12" s="39">
        <v>42583</v>
      </c>
      <c r="H12" s="39">
        <v>42735</v>
      </c>
      <c r="I12" s="14">
        <v>26</v>
      </c>
      <c r="J12" s="36" t="s">
        <v>36</v>
      </c>
      <c r="K12" s="31"/>
      <c r="L12" s="31"/>
      <c r="M12" s="14">
        <v>150</v>
      </c>
      <c r="N12" s="37" t="s">
        <v>40</v>
      </c>
      <c r="O12" s="37" t="s">
        <v>41</v>
      </c>
      <c r="P12" s="185" t="s">
        <v>211</v>
      </c>
      <c r="Q12" s="186"/>
      <c r="R12" s="186"/>
      <c r="S12" s="186"/>
      <c r="T12" s="186"/>
      <c r="U12" s="187"/>
    </row>
    <row r="13" spans="1:22" x14ac:dyDescent="0.25">
      <c r="A13" s="14">
        <v>163</v>
      </c>
      <c r="B13" s="79"/>
      <c r="C13" s="80"/>
      <c r="D13" s="79" t="s">
        <v>38</v>
      </c>
      <c r="E13" s="133"/>
      <c r="F13" s="80"/>
      <c r="G13" s="39">
        <v>42508</v>
      </c>
      <c r="H13" s="39">
        <v>42735</v>
      </c>
      <c r="I13" s="14">
        <v>26</v>
      </c>
      <c r="J13" s="36" t="s">
        <v>36</v>
      </c>
      <c r="K13" s="31"/>
      <c r="L13" s="31"/>
      <c r="M13" s="14">
        <v>200</v>
      </c>
      <c r="N13" s="37" t="s">
        <v>40</v>
      </c>
      <c r="O13" s="37" t="s">
        <v>41</v>
      </c>
      <c r="P13" s="185" t="s">
        <v>212</v>
      </c>
      <c r="Q13" s="186"/>
      <c r="R13" s="186"/>
      <c r="S13" s="186"/>
      <c r="T13" s="186"/>
      <c r="U13" s="187"/>
    </row>
    <row r="14" spans="1:22" x14ac:dyDescent="0.25">
      <c r="A14" s="14">
        <v>164</v>
      </c>
      <c r="B14" s="79"/>
      <c r="C14" s="80"/>
      <c r="D14" s="81" t="s">
        <v>38</v>
      </c>
      <c r="E14" s="82"/>
      <c r="F14" s="83"/>
      <c r="G14" s="39">
        <v>42948</v>
      </c>
      <c r="H14" s="39">
        <v>42704</v>
      </c>
      <c r="I14" s="38">
        <v>26</v>
      </c>
      <c r="J14" s="36" t="s">
        <v>36</v>
      </c>
      <c r="K14" s="31"/>
      <c r="L14" s="31"/>
      <c r="M14" s="38">
        <v>91</v>
      </c>
      <c r="N14" s="37" t="s">
        <v>40</v>
      </c>
      <c r="O14" s="37" t="s">
        <v>41</v>
      </c>
      <c r="P14" s="191" t="s">
        <v>213</v>
      </c>
      <c r="Q14" s="192"/>
      <c r="R14" s="192"/>
      <c r="S14" s="192"/>
      <c r="T14" s="192"/>
      <c r="U14" s="193"/>
    </row>
    <row r="15" spans="1:22" x14ac:dyDescent="0.25">
      <c r="A15" s="14">
        <v>165</v>
      </c>
      <c r="B15" s="87"/>
      <c r="C15" s="88"/>
      <c r="D15" s="81" t="s">
        <v>38</v>
      </c>
      <c r="E15" s="82"/>
      <c r="F15" s="83"/>
      <c r="G15" s="39">
        <v>42552</v>
      </c>
      <c r="H15" s="39">
        <v>42613</v>
      </c>
      <c r="I15" s="38">
        <v>26</v>
      </c>
      <c r="J15" s="36" t="s">
        <v>36</v>
      </c>
      <c r="K15" s="31"/>
      <c r="L15" s="31"/>
      <c r="M15" s="38">
        <v>55</v>
      </c>
      <c r="N15" s="37" t="s">
        <v>40</v>
      </c>
      <c r="O15" s="37" t="s">
        <v>41</v>
      </c>
      <c r="P15" s="188" t="s">
        <v>214</v>
      </c>
      <c r="Q15" s="189"/>
      <c r="R15" s="189"/>
      <c r="S15" s="189"/>
      <c r="T15" s="189"/>
      <c r="U15" s="190"/>
    </row>
    <row r="16" spans="1:22" x14ac:dyDescent="0.25">
      <c r="A16" s="14">
        <v>166</v>
      </c>
      <c r="B16" s="87"/>
      <c r="C16" s="88"/>
      <c r="D16" s="81" t="s">
        <v>38</v>
      </c>
      <c r="E16" s="82"/>
      <c r="F16" s="83"/>
      <c r="G16" s="39">
        <v>42415</v>
      </c>
      <c r="H16" s="39">
        <v>42735</v>
      </c>
      <c r="I16" s="38">
        <v>26</v>
      </c>
      <c r="J16" s="36" t="s">
        <v>36</v>
      </c>
      <c r="K16" s="31"/>
      <c r="L16" s="31"/>
      <c r="M16" s="38">
        <v>137</v>
      </c>
      <c r="N16" s="37" t="s">
        <v>40</v>
      </c>
      <c r="O16" s="37" t="s">
        <v>41</v>
      </c>
      <c r="P16" s="188" t="s">
        <v>215</v>
      </c>
      <c r="Q16" s="189"/>
      <c r="R16" s="189"/>
      <c r="S16" s="189"/>
      <c r="T16" s="189"/>
      <c r="U16" s="190"/>
    </row>
    <row r="17" spans="1:21" x14ac:dyDescent="0.25">
      <c r="A17" s="14">
        <v>167</v>
      </c>
      <c r="B17" s="79"/>
      <c r="C17" s="80"/>
      <c r="D17" s="81" t="s">
        <v>38</v>
      </c>
      <c r="E17" s="82"/>
      <c r="F17" s="83"/>
      <c r="G17" s="39">
        <v>42583</v>
      </c>
      <c r="H17" s="39">
        <v>76702</v>
      </c>
      <c r="I17" s="38">
        <v>26</v>
      </c>
      <c r="J17" s="36" t="s">
        <v>51</v>
      </c>
      <c r="K17" s="31"/>
      <c r="L17" s="31"/>
      <c r="M17" s="38">
        <v>71</v>
      </c>
      <c r="N17" s="37" t="s">
        <v>40</v>
      </c>
      <c r="O17" s="37" t="s">
        <v>41</v>
      </c>
      <c r="P17" s="185" t="s">
        <v>216</v>
      </c>
      <c r="Q17" s="186"/>
      <c r="R17" s="186"/>
      <c r="S17" s="186"/>
      <c r="T17" s="186"/>
      <c r="U17" s="187"/>
    </row>
    <row r="18" spans="1:21" x14ac:dyDescent="0.25">
      <c r="A18" s="14">
        <v>168</v>
      </c>
      <c r="B18" s="87"/>
      <c r="C18" s="88"/>
      <c r="D18" s="81" t="s">
        <v>38</v>
      </c>
      <c r="E18" s="82"/>
      <c r="F18" s="83"/>
      <c r="G18" s="39">
        <v>42587</v>
      </c>
      <c r="H18" s="39">
        <v>42735</v>
      </c>
      <c r="I18" s="14">
        <v>27</v>
      </c>
      <c r="J18" s="36" t="s">
        <v>36</v>
      </c>
      <c r="K18" s="31"/>
      <c r="L18" s="31"/>
      <c r="M18" s="14">
        <v>172</v>
      </c>
      <c r="N18" s="37" t="s">
        <v>40</v>
      </c>
      <c r="O18" s="37" t="s">
        <v>41</v>
      </c>
      <c r="P18" s="185" t="s">
        <v>217</v>
      </c>
      <c r="Q18" s="186"/>
      <c r="R18" s="186"/>
      <c r="S18" s="186"/>
      <c r="T18" s="186"/>
      <c r="U18" s="187"/>
    </row>
    <row r="19" spans="1:21" x14ac:dyDescent="0.25">
      <c r="A19" s="14">
        <v>169</v>
      </c>
      <c r="B19" s="87"/>
      <c r="C19" s="88"/>
      <c r="D19" s="81" t="s">
        <v>38</v>
      </c>
      <c r="E19" s="82"/>
      <c r="F19" s="83"/>
      <c r="G19" s="39">
        <v>42583</v>
      </c>
      <c r="H19" s="39">
        <v>42735</v>
      </c>
      <c r="I19" s="14">
        <v>27</v>
      </c>
      <c r="J19" s="36" t="s">
        <v>36</v>
      </c>
      <c r="K19" s="31"/>
      <c r="L19" s="31"/>
      <c r="M19" s="14">
        <v>155</v>
      </c>
      <c r="N19" s="37" t="s">
        <v>40</v>
      </c>
      <c r="O19" s="37" t="s">
        <v>41</v>
      </c>
      <c r="P19" s="185" t="s">
        <v>218</v>
      </c>
      <c r="Q19" s="186"/>
      <c r="R19" s="186"/>
      <c r="S19" s="186"/>
      <c r="T19" s="186"/>
      <c r="U19" s="187"/>
    </row>
    <row r="20" spans="1:21" x14ac:dyDescent="0.25">
      <c r="A20" s="14">
        <v>170</v>
      </c>
      <c r="B20" s="87"/>
      <c r="C20" s="88"/>
      <c r="D20" s="81" t="s">
        <v>38</v>
      </c>
      <c r="E20" s="82"/>
      <c r="F20" s="83"/>
      <c r="G20" s="39">
        <v>42491</v>
      </c>
      <c r="H20" s="39">
        <v>42674</v>
      </c>
      <c r="I20" s="14">
        <v>27</v>
      </c>
      <c r="J20" s="36" t="s">
        <v>36</v>
      </c>
      <c r="K20" s="31"/>
      <c r="L20" s="31"/>
      <c r="M20" s="14">
        <v>163</v>
      </c>
      <c r="N20" s="37" t="s">
        <v>40</v>
      </c>
      <c r="O20" s="37" t="s">
        <v>41</v>
      </c>
      <c r="P20" s="185" t="s">
        <v>219</v>
      </c>
      <c r="Q20" s="186"/>
      <c r="R20" s="186"/>
      <c r="S20" s="186"/>
      <c r="T20" s="186"/>
      <c r="U20" s="187"/>
    </row>
    <row r="21" spans="1:21" x14ac:dyDescent="0.25">
      <c r="A21" s="14">
        <v>171</v>
      </c>
      <c r="B21" s="87"/>
      <c r="C21" s="88"/>
      <c r="D21" s="81" t="s">
        <v>38</v>
      </c>
      <c r="E21" s="82"/>
      <c r="F21" s="83"/>
      <c r="G21" s="39">
        <v>42466</v>
      </c>
      <c r="H21" s="39">
        <v>42735</v>
      </c>
      <c r="I21" s="14">
        <v>27</v>
      </c>
      <c r="J21" s="36" t="s">
        <v>36</v>
      </c>
      <c r="K21" s="31"/>
      <c r="L21" s="31"/>
      <c r="M21" s="14">
        <v>201</v>
      </c>
      <c r="N21" s="37" t="s">
        <v>40</v>
      </c>
      <c r="O21" s="37" t="s">
        <v>41</v>
      </c>
      <c r="P21" s="185" t="s">
        <v>220</v>
      </c>
      <c r="Q21" s="186"/>
      <c r="R21" s="186"/>
      <c r="S21" s="186"/>
      <c r="T21" s="186"/>
      <c r="U21" s="187"/>
    </row>
    <row r="22" spans="1:21" x14ac:dyDescent="0.25">
      <c r="A22" s="14">
        <v>172</v>
      </c>
      <c r="B22" s="87"/>
      <c r="C22" s="88"/>
      <c r="D22" s="81" t="s">
        <v>38</v>
      </c>
      <c r="E22" s="82"/>
      <c r="F22" s="83"/>
      <c r="G22" s="39">
        <v>42675</v>
      </c>
      <c r="H22" s="39">
        <v>42735</v>
      </c>
      <c r="I22" s="14">
        <v>27</v>
      </c>
      <c r="J22" s="36" t="s">
        <v>36</v>
      </c>
      <c r="K22" s="31"/>
      <c r="L22" s="31"/>
      <c r="M22" s="14">
        <v>55</v>
      </c>
      <c r="N22" s="37" t="s">
        <v>40</v>
      </c>
      <c r="O22" s="37" t="s">
        <v>41</v>
      </c>
      <c r="P22" s="185" t="s">
        <v>221</v>
      </c>
      <c r="Q22" s="186"/>
      <c r="R22" s="186"/>
      <c r="S22" s="186"/>
      <c r="T22" s="186"/>
      <c r="U22" s="187"/>
    </row>
    <row r="23" spans="1:21" x14ac:dyDescent="0.25">
      <c r="A23" s="14">
        <v>173</v>
      </c>
      <c r="B23" s="79"/>
      <c r="C23" s="80"/>
      <c r="D23" s="79" t="s">
        <v>38</v>
      </c>
      <c r="E23" s="133"/>
      <c r="F23" s="80"/>
      <c r="G23" s="39">
        <v>42466</v>
      </c>
      <c r="H23" s="39">
        <v>42704</v>
      </c>
      <c r="I23" s="14">
        <v>27</v>
      </c>
      <c r="J23" s="36" t="s">
        <v>36</v>
      </c>
      <c r="K23" s="31"/>
      <c r="L23" s="31"/>
      <c r="M23" s="14">
        <v>200</v>
      </c>
      <c r="N23" s="37" t="s">
        <v>40</v>
      </c>
      <c r="O23" s="37" t="s">
        <v>41</v>
      </c>
      <c r="P23" s="185" t="s">
        <v>224</v>
      </c>
      <c r="Q23" s="186"/>
      <c r="R23" s="186"/>
      <c r="S23" s="186"/>
      <c r="T23" s="186"/>
      <c r="U23" s="187"/>
    </row>
    <row r="24" spans="1:21" x14ac:dyDescent="0.25">
      <c r="A24" s="14">
        <v>174</v>
      </c>
      <c r="B24" s="79"/>
      <c r="C24" s="80"/>
      <c r="D24" s="79" t="s">
        <v>38</v>
      </c>
      <c r="E24" s="133"/>
      <c r="F24" s="80"/>
      <c r="G24" s="39">
        <v>42705</v>
      </c>
      <c r="H24" s="39">
        <v>42735</v>
      </c>
      <c r="I24" s="14">
        <v>27</v>
      </c>
      <c r="J24" s="36" t="s">
        <v>36</v>
      </c>
      <c r="K24" s="31"/>
      <c r="L24" s="31"/>
      <c r="M24" s="14">
        <v>36</v>
      </c>
      <c r="N24" s="37" t="s">
        <v>40</v>
      </c>
      <c r="O24" s="37" t="s">
        <v>41</v>
      </c>
      <c r="P24" s="185" t="s">
        <v>225</v>
      </c>
      <c r="Q24" s="186"/>
      <c r="R24" s="186"/>
      <c r="S24" s="186"/>
      <c r="T24" s="186"/>
      <c r="U24" s="187"/>
    </row>
    <row r="25" spans="1:21" x14ac:dyDescent="0.25">
      <c r="A25" s="14">
        <v>175</v>
      </c>
      <c r="B25" s="87"/>
      <c r="C25" s="88"/>
      <c r="D25" s="81" t="s">
        <v>38</v>
      </c>
      <c r="E25" s="82"/>
      <c r="F25" s="83"/>
      <c r="G25" s="39">
        <v>42644</v>
      </c>
      <c r="H25" s="39">
        <v>42735</v>
      </c>
      <c r="I25" s="14">
        <v>28</v>
      </c>
      <c r="J25" s="36" t="s">
        <v>36</v>
      </c>
      <c r="K25" s="31"/>
      <c r="L25" s="31"/>
      <c r="M25" s="14">
        <v>128</v>
      </c>
      <c r="N25" s="37" t="s">
        <v>40</v>
      </c>
      <c r="O25" s="37" t="s">
        <v>41</v>
      </c>
      <c r="P25" s="185" t="s">
        <v>222</v>
      </c>
      <c r="Q25" s="186"/>
      <c r="R25" s="186"/>
      <c r="S25" s="186"/>
      <c r="T25" s="186"/>
      <c r="U25" s="187"/>
    </row>
    <row r="26" spans="1:21" x14ac:dyDescent="0.25">
      <c r="A26" s="14">
        <v>176</v>
      </c>
      <c r="B26" s="87"/>
      <c r="C26" s="88"/>
      <c r="D26" s="81" t="s">
        <v>38</v>
      </c>
      <c r="E26" s="82"/>
      <c r="F26" s="83"/>
      <c r="G26" s="39">
        <v>42522</v>
      </c>
      <c r="H26" s="39">
        <v>42735</v>
      </c>
      <c r="I26" s="14">
        <v>28</v>
      </c>
      <c r="J26" s="36" t="s">
        <v>36</v>
      </c>
      <c r="K26" s="31"/>
      <c r="L26" s="31"/>
      <c r="M26" s="14">
        <v>176</v>
      </c>
      <c r="N26" s="37" t="s">
        <v>40</v>
      </c>
      <c r="O26" s="37" t="s">
        <v>41</v>
      </c>
      <c r="P26" s="185" t="s">
        <v>223</v>
      </c>
      <c r="Q26" s="186"/>
      <c r="R26" s="186"/>
      <c r="S26" s="186"/>
      <c r="T26" s="186"/>
      <c r="U26" s="187"/>
    </row>
    <row r="27" spans="1:21" x14ac:dyDescent="0.25">
      <c r="A27" s="14">
        <v>177</v>
      </c>
      <c r="B27" s="87"/>
      <c r="C27" s="88"/>
      <c r="D27" s="81" t="s">
        <v>38</v>
      </c>
      <c r="E27" s="82"/>
      <c r="F27" s="83"/>
      <c r="G27" s="39">
        <v>42583</v>
      </c>
      <c r="H27" s="39">
        <v>42735</v>
      </c>
      <c r="I27" s="14">
        <v>28</v>
      </c>
      <c r="J27" s="36" t="s">
        <v>36</v>
      </c>
      <c r="K27" s="31"/>
      <c r="L27" s="31"/>
      <c r="M27" s="14">
        <v>154</v>
      </c>
      <c r="N27" s="37" t="s">
        <v>40</v>
      </c>
      <c r="O27" s="37" t="s">
        <v>41</v>
      </c>
      <c r="P27" s="185" t="s">
        <v>226</v>
      </c>
      <c r="Q27" s="186"/>
      <c r="R27" s="186"/>
      <c r="S27" s="186"/>
      <c r="T27" s="186"/>
      <c r="U27" s="187"/>
    </row>
    <row r="28" spans="1:21" x14ac:dyDescent="0.25">
      <c r="A28" s="14">
        <v>178</v>
      </c>
      <c r="B28" s="87"/>
      <c r="C28" s="88"/>
      <c r="D28" s="81" t="s">
        <v>38</v>
      </c>
      <c r="E28" s="82"/>
      <c r="F28" s="83"/>
      <c r="G28" s="39">
        <v>42491</v>
      </c>
      <c r="H28" s="39">
        <v>42735</v>
      </c>
      <c r="I28" s="14">
        <v>28</v>
      </c>
      <c r="J28" s="36" t="s">
        <v>36</v>
      </c>
      <c r="K28" s="31"/>
      <c r="L28" s="31"/>
      <c r="M28" s="14">
        <v>170</v>
      </c>
      <c r="N28" s="37" t="s">
        <v>40</v>
      </c>
      <c r="O28" s="37" t="s">
        <v>41</v>
      </c>
      <c r="P28" s="185" t="s">
        <v>227</v>
      </c>
      <c r="Q28" s="186"/>
      <c r="R28" s="186"/>
      <c r="S28" s="186"/>
      <c r="T28" s="186"/>
      <c r="U28" s="187"/>
    </row>
    <row r="29" spans="1:21" x14ac:dyDescent="0.25">
      <c r="A29" s="14">
        <v>179</v>
      </c>
      <c r="B29" s="87"/>
      <c r="C29" s="88"/>
      <c r="D29" s="81" t="s">
        <v>38</v>
      </c>
      <c r="E29" s="82"/>
      <c r="F29" s="83"/>
      <c r="G29" s="39">
        <v>42675</v>
      </c>
      <c r="H29" s="39">
        <v>42735</v>
      </c>
      <c r="I29" s="14">
        <v>28</v>
      </c>
      <c r="J29" s="36" t="s">
        <v>36</v>
      </c>
      <c r="K29" s="31"/>
      <c r="L29" s="31"/>
      <c r="M29" s="14">
        <v>81</v>
      </c>
      <c r="N29" s="37" t="s">
        <v>40</v>
      </c>
      <c r="O29" s="37" t="s">
        <v>41</v>
      </c>
      <c r="P29" s="185" t="s">
        <v>228</v>
      </c>
      <c r="Q29" s="186"/>
      <c r="R29" s="186"/>
      <c r="S29" s="186"/>
      <c r="T29" s="186"/>
      <c r="U29" s="187"/>
    </row>
    <row r="30" spans="1:21" x14ac:dyDescent="0.25">
      <c r="A30" s="14">
        <v>180</v>
      </c>
      <c r="B30" s="87"/>
      <c r="C30" s="88"/>
      <c r="D30" s="81" t="s">
        <v>38</v>
      </c>
      <c r="E30" s="82"/>
      <c r="F30" s="83"/>
      <c r="G30" s="39">
        <v>42491</v>
      </c>
      <c r="H30" s="39">
        <v>42735</v>
      </c>
      <c r="I30" s="14">
        <v>29</v>
      </c>
      <c r="J30" s="36" t="s">
        <v>36</v>
      </c>
      <c r="K30" s="31"/>
      <c r="L30" s="31"/>
      <c r="M30" s="14">
        <v>84</v>
      </c>
      <c r="N30" s="37" t="s">
        <v>40</v>
      </c>
      <c r="O30" s="37" t="s">
        <v>41</v>
      </c>
      <c r="P30" s="185" t="s">
        <v>229</v>
      </c>
      <c r="Q30" s="186"/>
      <c r="R30" s="186"/>
      <c r="S30" s="186"/>
      <c r="T30" s="186"/>
      <c r="U30" s="187"/>
    </row>
    <row r="31" spans="1:21" x14ac:dyDescent="0.25">
      <c r="A31" s="14">
        <v>181</v>
      </c>
      <c r="B31" s="87"/>
      <c r="C31" s="88"/>
      <c r="D31" s="81" t="s">
        <v>38</v>
      </c>
      <c r="E31" s="82"/>
      <c r="F31" s="83"/>
      <c r="G31" s="39">
        <v>42583</v>
      </c>
      <c r="H31" s="39">
        <v>42735</v>
      </c>
      <c r="I31" s="14">
        <v>29</v>
      </c>
      <c r="J31" s="36" t="s">
        <v>36</v>
      </c>
      <c r="K31" s="31"/>
      <c r="L31" s="31"/>
      <c r="M31" s="14">
        <v>166</v>
      </c>
      <c r="N31" s="37" t="s">
        <v>40</v>
      </c>
      <c r="O31" s="37" t="s">
        <v>41</v>
      </c>
      <c r="P31" s="185" t="s">
        <v>230</v>
      </c>
      <c r="Q31" s="186"/>
      <c r="R31" s="186"/>
      <c r="S31" s="186"/>
      <c r="T31" s="186"/>
      <c r="U31" s="187"/>
    </row>
    <row r="32" spans="1:21" x14ac:dyDescent="0.25">
      <c r="A32" s="14">
        <v>182</v>
      </c>
      <c r="B32" s="87"/>
      <c r="C32" s="88"/>
      <c r="D32" s="81" t="s">
        <v>38</v>
      </c>
      <c r="E32" s="82"/>
      <c r="F32" s="83"/>
      <c r="G32" s="39">
        <v>42583</v>
      </c>
      <c r="H32" s="39">
        <v>42643</v>
      </c>
      <c r="I32" s="14">
        <v>29</v>
      </c>
      <c r="J32" s="36" t="s">
        <v>36</v>
      </c>
      <c r="K32" s="31"/>
      <c r="L32" s="31"/>
      <c r="M32" s="14">
        <v>77</v>
      </c>
      <c r="N32" s="37" t="s">
        <v>40</v>
      </c>
      <c r="O32" s="37" t="s">
        <v>41</v>
      </c>
      <c r="P32" s="185" t="s">
        <v>231</v>
      </c>
      <c r="Q32" s="186"/>
      <c r="R32" s="186"/>
      <c r="S32" s="186"/>
      <c r="T32" s="186"/>
      <c r="U32" s="187"/>
    </row>
    <row r="33" spans="1:21" x14ac:dyDescent="0.25">
      <c r="A33" s="14">
        <v>183</v>
      </c>
      <c r="B33" s="87"/>
      <c r="C33" s="88"/>
      <c r="D33" s="81" t="s">
        <v>38</v>
      </c>
      <c r="E33" s="82"/>
      <c r="F33" s="83"/>
      <c r="G33" s="39">
        <v>42583</v>
      </c>
      <c r="H33" s="39">
        <v>42735</v>
      </c>
      <c r="I33" s="14">
        <v>29</v>
      </c>
      <c r="J33" s="36" t="s">
        <v>36</v>
      </c>
      <c r="K33" s="31"/>
      <c r="L33" s="31"/>
      <c r="M33" s="14">
        <v>155</v>
      </c>
      <c r="N33" s="37" t="s">
        <v>40</v>
      </c>
      <c r="O33" s="37" t="s">
        <v>41</v>
      </c>
      <c r="P33" s="185" t="s">
        <v>232</v>
      </c>
      <c r="Q33" s="186"/>
      <c r="R33" s="186"/>
      <c r="S33" s="186"/>
      <c r="T33" s="186"/>
      <c r="U33" s="187"/>
    </row>
    <row r="34" spans="1:21" x14ac:dyDescent="0.25">
      <c r="A34" s="14">
        <v>184</v>
      </c>
      <c r="B34" s="87"/>
      <c r="C34" s="88"/>
      <c r="D34" s="81" t="s">
        <v>38</v>
      </c>
      <c r="E34" s="82"/>
      <c r="F34" s="83"/>
      <c r="G34" s="39">
        <v>42491</v>
      </c>
      <c r="H34" s="39">
        <v>42704</v>
      </c>
      <c r="I34" s="14">
        <v>29</v>
      </c>
      <c r="J34" s="36" t="s">
        <v>36</v>
      </c>
      <c r="K34" s="31"/>
      <c r="L34" s="31"/>
      <c r="M34" s="14">
        <v>164</v>
      </c>
      <c r="N34" s="37" t="s">
        <v>40</v>
      </c>
      <c r="O34" s="37" t="s">
        <v>41</v>
      </c>
      <c r="P34" s="185" t="s">
        <v>264</v>
      </c>
      <c r="Q34" s="186"/>
      <c r="R34" s="186"/>
      <c r="S34" s="186"/>
      <c r="T34" s="186"/>
      <c r="U34" s="187"/>
    </row>
    <row r="35" spans="1:21" x14ac:dyDescent="0.25">
      <c r="A35" s="14">
        <v>185</v>
      </c>
      <c r="B35" s="87"/>
      <c r="C35" s="88"/>
      <c r="D35" s="81" t="s">
        <v>38</v>
      </c>
      <c r="E35" s="82"/>
      <c r="F35" s="83"/>
      <c r="G35" s="39">
        <v>42600</v>
      </c>
      <c r="H35" s="39">
        <v>42643</v>
      </c>
      <c r="I35" s="14">
        <v>30</v>
      </c>
      <c r="J35" s="36" t="s">
        <v>36</v>
      </c>
      <c r="K35" s="31"/>
      <c r="L35" s="31"/>
      <c r="M35" s="14">
        <v>41</v>
      </c>
      <c r="N35" s="37" t="s">
        <v>40</v>
      </c>
      <c r="O35" s="37" t="s">
        <v>41</v>
      </c>
      <c r="P35" s="185" t="s">
        <v>233</v>
      </c>
      <c r="Q35" s="186"/>
      <c r="R35" s="186"/>
      <c r="S35" s="186"/>
      <c r="T35" s="186"/>
      <c r="U35" s="187"/>
    </row>
    <row r="36" spans="1:21" x14ac:dyDescent="0.25">
      <c r="A36" s="14">
        <v>186</v>
      </c>
      <c r="B36" s="87"/>
      <c r="C36" s="88"/>
      <c r="D36" s="81" t="s">
        <v>38</v>
      </c>
      <c r="E36" s="82"/>
      <c r="F36" s="83"/>
      <c r="G36" s="39">
        <v>42598</v>
      </c>
      <c r="H36" s="39">
        <v>42643</v>
      </c>
      <c r="I36" s="14">
        <v>30</v>
      </c>
      <c r="J36" s="36" t="s">
        <v>36</v>
      </c>
      <c r="K36" s="31"/>
      <c r="L36" s="31"/>
      <c r="M36" s="14">
        <v>42</v>
      </c>
      <c r="N36" s="37" t="s">
        <v>40</v>
      </c>
      <c r="O36" s="37" t="s">
        <v>41</v>
      </c>
      <c r="P36" s="185" t="s">
        <v>234</v>
      </c>
      <c r="Q36" s="186"/>
      <c r="R36" s="186"/>
      <c r="S36" s="186"/>
      <c r="T36" s="186"/>
      <c r="U36" s="187"/>
    </row>
    <row r="37" spans="1:21" x14ac:dyDescent="0.25">
      <c r="A37" s="14">
        <v>187</v>
      </c>
      <c r="B37" s="87"/>
      <c r="C37" s="88"/>
      <c r="D37" s="81" t="s">
        <v>38</v>
      </c>
      <c r="E37" s="82"/>
      <c r="F37" s="83"/>
      <c r="G37" s="39">
        <v>42600</v>
      </c>
      <c r="H37" s="39">
        <v>42643</v>
      </c>
      <c r="I37" s="14">
        <v>30</v>
      </c>
      <c r="J37" s="36" t="s">
        <v>36</v>
      </c>
      <c r="K37" s="31"/>
      <c r="L37" s="31"/>
      <c r="M37" s="14">
        <v>46</v>
      </c>
      <c r="N37" s="37" t="s">
        <v>40</v>
      </c>
      <c r="O37" s="37" t="s">
        <v>41</v>
      </c>
      <c r="P37" s="185" t="s">
        <v>235</v>
      </c>
      <c r="Q37" s="186"/>
      <c r="R37" s="186"/>
      <c r="S37" s="186"/>
      <c r="T37" s="186"/>
      <c r="U37" s="187"/>
    </row>
    <row r="38" spans="1:21" x14ac:dyDescent="0.25">
      <c r="A38" s="14">
        <v>188</v>
      </c>
      <c r="B38" s="87"/>
      <c r="C38" s="88"/>
      <c r="D38" s="81" t="s">
        <v>38</v>
      </c>
      <c r="E38" s="82"/>
      <c r="F38" s="83"/>
      <c r="G38" s="39">
        <v>42644</v>
      </c>
      <c r="H38" s="39">
        <v>42735</v>
      </c>
      <c r="I38" s="14">
        <v>30</v>
      </c>
      <c r="J38" s="36" t="s">
        <v>36</v>
      </c>
      <c r="K38" s="31"/>
      <c r="L38" s="31"/>
      <c r="M38" s="14">
        <v>98</v>
      </c>
      <c r="N38" s="37" t="s">
        <v>40</v>
      </c>
      <c r="O38" s="37" t="s">
        <v>41</v>
      </c>
      <c r="P38" s="185" t="s">
        <v>236</v>
      </c>
      <c r="Q38" s="186"/>
      <c r="R38" s="186"/>
      <c r="S38" s="186"/>
      <c r="T38" s="186"/>
      <c r="U38" s="187"/>
    </row>
    <row r="39" spans="1:21" x14ac:dyDescent="0.25">
      <c r="A39" s="14">
        <v>189</v>
      </c>
      <c r="B39" s="87"/>
      <c r="C39" s="88"/>
      <c r="D39" s="81" t="s">
        <v>38</v>
      </c>
      <c r="E39" s="82"/>
      <c r="F39" s="83"/>
      <c r="G39" s="39">
        <v>42583</v>
      </c>
      <c r="H39" s="39">
        <v>42643</v>
      </c>
      <c r="I39" s="14">
        <v>30</v>
      </c>
      <c r="J39" s="36" t="s">
        <v>36</v>
      </c>
      <c r="K39" s="31"/>
      <c r="L39" s="31"/>
      <c r="M39" s="14">
        <v>75</v>
      </c>
      <c r="N39" s="37" t="s">
        <v>40</v>
      </c>
      <c r="O39" s="37" t="s">
        <v>41</v>
      </c>
      <c r="P39" s="185" t="s">
        <v>237</v>
      </c>
      <c r="Q39" s="186"/>
      <c r="R39" s="186"/>
      <c r="S39" s="186"/>
      <c r="T39" s="186"/>
      <c r="U39" s="187"/>
    </row>
    <row r="40" spans="1:21" x14ac:dyDescent="0.25">
      <c r="A40" s="14">
        <v>190</v>
      </c>
      <c r="B40" s="87"/>
      <c r="C40" s="88"/>
      <c r="D40" s="81" t="s">
        <v>38</v>
      </c>
      <c r="E40" s="82"/>
      <c r="F40" s="83"/>
      <c r="G40" s="39">
        <v>42583</v>
      </c>
      <c r="H40" s="39">
        <v>42735</v>
      </c>
      <c r="I40" s="14">
        <v>30</v>
      </c>
      <c r="J40" s="36" t="s">
        <v>36</v>
      </c>
      <c r="K40" s="31"/>
      <c r="L40" s="31"/>
      <c r="M40" s="14">
        <v>138</v>
      </c>
      <c r="N40" s="37" t="s">
        <v>40</v>
      </c>
      <c r="O40" s="37" t="s">
        <v>41</v>
      </c>
      <c r="P40" s="185" t="s">
        <v>238</v>
      </c>
      <c r="Q40" s="186"/>
      <c r="R40" s="186"/>
      <c r="S40" s="186"/>
      <c r="T40" s="186"/>
      <c r="U40" s="187"/>
    </row>
    <row r="41" spans="1:21" x14ac:dyDescent="0.25">
      <c r="A41" s="60"/>
      <c r="B41" s="146"/>
      <c r="C41" s="146"/>
      <c r="D41" s="146"/>
      <c r="E41" s="148"/>
      <c r="F41" s="148"/>
      <c r="G41" s="148"/>
      <c r="H41" s="148"/>
      <c r="I41" s="148"/>
      <c r="J41" s="146"/>
      <c r="K41" s="146"/>
      <c r="L41" s="146"/>
      <c r="M41" s="148"/>
      <c r="N41" s="148"/>
      <c r="O41" s="148"/>
      <c r="P41" s="148"/>
      <c r="Q41" s="148"/>
      <c r="R41" s="148"/>
      <c r="S41" s="148"/>
      <c r="T41" s="148"/>
      <c r="U41" s="148"/>
    </row>
    <row r="42" spans="1:21" ht="15.75" thickBot="1" x14ac:dyDescent="0.3">
      <c r="A42" s="60"/>
      <c r="B42" s="146" t="s">
        <v>25</v>
      </c>
      <c r="C42" s="146"/>
      <c r="D42" s="146"/>
      <c r="E42" s="147"/>
      <c r="F42" s="147"/>
      <c r="G42" s="147"/>
      <c r="H42" s="148"/>
      <c r="I42" s="148"/>
      <c r="J42" s="146" t="s">
        <v>26</v>
      </c>
      <c r="K42" s="146"/>
      <c r="L42" s="146"/>
      <c r="M42" s="147"/>
      <c r="N42" s="147"/>
      <c r="O42" s="147"/>
      <c r="P42" s="147"/>
      <c r="Q42" s="147"/>
      <c r="R42" s="147"/>
      <c r="S42" s="147"/>
      <c r="T42" s="148"/>
      <c r="U42" s="148"/>
    </row>
    <row r="43" spans="1:21" ht="15.75" thickBot="1" x14ac:dyDescent="0.3">
      <c r="A43" s="60"/>
      <c r="B43" s="146" t="s">
        <v>27</v>
      </c>
      <c r="C43" s="146"/>
      <c r="D43" s="146"/>
      <c r="E43" s="152"/>
      <c r="F43" s="152"/>
      <c r="G43" s="152"/>
      <c r="H43" s="148"/>
      <c r="I43" s="148"/>
      <c r="J43" s="146" t="s">
        <v>27</v>
      </c>
      <c r="K43" s="146"/>
      <c r="L43" s="146"/>
      <c r="M43" s="152"/>
      <c r="N43" s="152"/>
      <c r="O43" s="152"/>
      <c r="P43" s="152"/>
      <c r="Q43" s="152"/>
      <c r="R43" s="152"/>
      <c r="S43" s="152"/>
      <c r="T43" s="148"/>
      <c r="U43" s="148"/>
    </row>
    <row r="44" spans="1:21" ht="15.75" thickBot="1" x14ac:dyDescent="0.3">
      <c r="A44" s="60"/>
      <c r="B44" s="146" t="s">
        <v>28</v>
      </c>
      <c r="C44" s="146"/>
      <c r="D44" s="146"/>
      <c r="E44" s="62"/>
      <c r="F44" s="152"/>
      <c r="G44" s="152"/>
      <c r="H44" s="148"/>
      <c r="I44" s="148"/>
      <c r="J44" s="146" t="s">
        <v>28</v>
      </c>
      <c r="K44" s="146"/>
      <c r="L44" s="146"/>
      <c r="M44" s="152"/>
      <c r="N44" s="152"/>
      <c r="O44" s="152"/>
      <c r="P44" s="152"/>
      <c r="Q44" s="152"/>
      <c r="R44" s="152"/>
      <c r="S44" s="152"/>
      <c r="T44" s="148"/>
      <c r="U44" s="148"/>
    </row>
    <row r="45" spans="1:21" ht="15.75" thickBot="1" x14ac:dyDescent="0.3">
      <c r="A45" s="60"/>
      <c r="B45" s="146" t="s">
        <v>32</v>
      </c>
      <c r="C45" s="146"/>
      <c r="D45" s="146"/>
      <c r="E45" s="62"/>
      <c r="F45" s="152"/>
      <c r="G45" s="152"/>
      <c r="H45" s="148"/>
      <c r="I45" s="148"/>
      <c r="J45" s="146" t="s">
        <v>32</v>
      </c>
      <c r="K45" s="146"/>
      <c r="L45" s="146"/>
      <c r="M45" s="152"/>
      <c r="N45" s="152"/>
      <c r="O45" s="152"/>
      <c r="P45" s="152"/>
      <c r="Q45" s="152"/>
      <c r="R45" s="152"/>
      <c r="S45" s="152"/>
      <c r="T45" s="148"/>
      <c r="U45" s="148"/>
    </row>
  </sheetData>
  <mergeCells count="148">
    <mergeCell ref="B44:D44"/>
    <mergeCell ref="F44:G44"/>
    <mergeCell ref="H44:I44"/>
    <mergeCell ref="J44:L44"/>
    <mergeCell ref="M44:Q44"/>
    <mergeCell ref="R44:S44"/>
    <mergeCell ref="T44:U44"/>
    <mergeCell ref="B45:D45"/>
    <mergeCell ref="F45:G45"/>
    <mergeCell ref="H45:I45"/>
    <mergeCell ref="J45:L45"/>
    <mergeCell ref="M45:Q45"/>
    <mergeCell ref="R45:S45"/>
    <mergeCell ref="T45:U45"/>
    <mergeCell ref="Q6:R6"/>
    <mergeCell ref="A1:B3"/>
    <mergeCell ref="C1:Q3"/>
    <mergeCell ref="R1:U1"/>
    <mergeCell ref="R2:U2"/>
    <mergeCell ref="R3:U3"/>
    <mergeCell ref="A4:D4"/>
    <mergeCell ref="E4:P4"/>
    <mergeCell ref="Q4:U4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B13:C13"/>
    <mergeCell ref="D13:F13"/>
    <mergeCell ref="P13:U13"/>
    <mergeCell ref="B14:C14"/>
    <mergeCell ref="D14:F14"/>
    <mergeCell ref="P14:U14"/>
    <mergeCell ref="B12:C12"/>
    <mergeCell ref="D12:F12"/>
    <mergeCell ref="P12:U12"/>
    <mergeCell ref="B11:C11"/>
    <mergeCell ref="D11:F11"/>
    <mergeCell ref="P11:U11"/>
    <mergeCell ref="P7:U8"/>
    <mergeCell ref="B9:C9"/>
    <mergeCell ref="D9:F9"/>
    <mergeCell ref="P9:U9"/>
    <mergeCell ref="B10:C10"/>
    <mergeCell ref="D10:F10"/>
    <mergeCell ref="P10:U10"/>
    <mergeCell ref="B17:C17"/>
    <mergeCell ref="D17:F17"/>
    <mergeCell ref="P17:U17"/>
    <mergeCell ref="B18:C18"/>
    <mergeCell ref="D18:F18"/>
    <mergeCell ref="P18:U18"/>
    <mergeCell ref="B15:C15"/>
    <mergeCell ref="D15:F15"/>
    <mergeCell ref="P15:U15"/>
    <mergeCell ref="B16:C16"/>
    <mergeCell ref="D16:F16"/>
    <mergeCell ref="P16:U16"/>
    <mergeCell ref="B24:C24"/>
    <mergeCell ref="D24:F24"/>
    <mergeCell ref="P24:U24"/>
    <mergeCell ref="B19:C19"/>
    <mergeCell ref="D19:F19"/>
    <mergeCell ref="P19:U19"/>
    <mergeCell ref="B20:C20"/>
    <mergeCell ref="D20:F20"/>
    <mergeCell ref="P20:U20"/>
    <mergeCell ref="B21:C21"/>
    <mergeCell ref="D21:F21"/>
    <mergeCell ref="P21:U21"/>
    <mergeCell ref="B22:C22"/>
    <mergeCell ref="D22:F22"/>
    <mergeCell ref="P22:U22"/>
    <mergeCell ref="B23:C23"/>
    <mergeCell ref="D23:F23"/>
    <mergeCell ref="P23:U23"/>
    <mergeCell ref="B27:C27"/>
    <mergeCell ref="D27:F27"/>
    <mergeCell ref="P27:U27"/>
    <mergeCell ref="B28:C28"/>
    <mergeCell ref="D28:F28"/>
    <mergeCell ref="P28:U28"/>
    <mergeCell ref="B25:C25"/>
    <mergeCell ref="D25:F25"/>
    <mergeCell ref="P25:U25"/>
    <mergeCell ref="B26:C26"/>
    <mergeCell ref="D26:F26"/>
    <mergeCell ref="P26:U26"/>
    <mergeCell ref="B30:C30"/>
    <mergeCell ref="D30:F30"/>
    <mergeCell ref="P30:U30"/>
    <mergeCell ref="B31:C31"/>
    <mergeCell ref="D31:F31"/>
    <mergeCell ref="P31:U31"/>
    <mergeCell ref="B29:C29"/>
    <mergeCell ref="D29:F29"/>
    <mergeCell ref="P29:U29"/>
    <mergeCell ref="B34:C34"/>
    <mergeCell ref="D34:F34"/>
    <mergeCell ref="P34:U34"/>
    <mergeCell ref="B35:C35"/>
    <mergeCell ref="D35:F35"/>
    <mergeCell ref="P35:U35"/>
    <mergeCell ref="B32:C32"/>
    <mergeCell ref="D32:F32"/>
    <mergeCell ref="P32:U32"/>
    <mergeCell ref="B33:C33"/>
    <mergeCell ref="D33:F33"/>
    <mergeCell ref="P33:U33"/>
    <mergeCell ref="B36:C36"/>
    <mergeCell ref="D36:F36"/>
    <mergeCell ref="P36:U36"/>
    <mergeCell ref="B37:C37"/>
    <mergeCell ref="D37:F37"/>
    <mergeCell ref="P37:U37"/>
    <mergeCell ref="B38:C38"/>
    <mergeCell ref="D38:F38"/>
    <mergeCell ref="P38:U38"/>
    <mergeCell ref="B39:C39"/>
    <mergeCell ref="D39:F39"/>
    <mergeCell ref="P39:U39"/>
    <mergeCell ref="B41:D41"/>
    <mergeCell ref="E41:G41"/>
    <mergeCell ref="H41:I41"/>
    <mergeCell ref="J41:L41"/>
    <mergeCell ref="M41:S41"/>
    <mergeCell ref="T41:U41"/>
    <mergeCell ref="B40:C40"/>
    <mergeCell ref="D40:F40"/>
    <mergeCell ref="P40:U40"/>
    <mergeCell ref="T42:U42"/>
    <mergeCell ref="B43:D43"/>
    <mergeCell ref="H43:I43"/>
    <mergeCell ref="J43:L43"/>
    <mergeCell ref="T43:U43"/>
    <mergeCell ref="B42:D42"/>
    <mergeCell ref="H42:I42"/>
    <mergeCell ref="J42:L42"/>
    <mergeCell ref="E42:G42"/>
    <mergeCell ref="M42:S42"/>
    <mergeCell ref="E43:G43"/>
    <mergeCell ref="M43:S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29" zoomScaleNormal="100" workbookViewId="0">
      <selection activeCell="D11" sqref="D11:F11"/>
    </sheetView>
  </sheetViews>
  <sheetFormatPr baseColWidth="10" defaultRowHeight="15" x14ac:dyDescent="0.25"/>
  <cols>
    <col min="1" max="1" width="11.42578125" style="16"/>
    <col min="2" max="10" width="11.42578125" style="25"/>
    <col min="11" max="11" width="11.42578125" style="16"/>
    <col min="12" max="15" width="11.42578125" style="25"/>
    <col min="16" max="21" width="11.42578125" style="66"/>
    <col min="22" max="16384" width="11.42578125" style="25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202" t="s">
        <v>30</v>
      </c>
      <c r="S1" s="203"/>
      <c r="T1" s="203"/>
      <c r="U1" s="204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202" t="s">
        <v>31</v>
      </c>
      <c r="S2" s="203"/>
      <c r="T2" s="203"/>
      <c r="U2" s="204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202" t="s">
        <v>33</v>
      </c>
      <c r="S3" s="203"/>
      <c r="T3" s="203"/>
      <c r="U3" s="204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205" t="s">
        <v>1</v>
      </c>
      <c r="R4" s="206"/>
      <c r="S4" s="206"/>
      <c r="T4" s="206"/>
      <c r="U4" s="207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208" t="s">
        <v>3</v>
      </c>
      <c r="R5" s="209"/>
      <c r="S5" s="69" t="s">
        <v>4</v>
      </c>
      <c r="T5" s="69" t="s">
        <v>5</v>
      </c>
      <c r="U5" s="69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261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200">
        <v>31</v>
      </c>
      <c r="R6" s="201"/>
      <c r="S6" s="70">
        <v>5</v>
      </c>
      <c r="T6" s="70">
        <v>2109</v>
      </c>
      <c r="U6" s="70" t="s">
        <v>262</v>
      </c>
    </row>
    <row r="7" spans="1:21" ht="15.75" thickBot="1" x14ac:dyDescent="0.3">
      <c r="A7" s="27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194" t="s">
        <v>15</v>
      </c>
      <c r="Q7" s="195"/>
      <c r="R7" s="195"/>
      <c r="S7" s="195"/>
      <c r="T7" s="195"/>
      <c r="U7" s="196"/>
    </row>
    <row r="8" spans="1:21" ht="15.75" thickBot="1" x14ac:dyDescent="0.3">
      <c r="A8" s="26" t="s">
        <v>16</v>
      </c>
      <c r="B8" s="124"/>
      <c r="C8" s="125"/>
      <c r="D8" s="124"/>
      <c r="E8" s="127"/>
      <c r="F8" s="125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197"/>
      <c r="Q8" s="198"/>
      <c r="R8" s="198"/>
      <c r="S8" s="198"/>
      <c r="T8" s="198"/>
      <c r="U8" s="199"/>
    </row>
    <row r="9" spans="1:21" x14ac:dyDescent="0.25">
      <c r="A9" s="14">
        <v>191</v>
      </c>
      <c r="B9" s="87"/>
      <c r="C9" s="88"/>
      <c r="D9" s="81" t="s">
        <v>38</v>
      </c>
      <c r="E9" s="82"/>
      <c r="F9" s="83"/>
      <c r="G9" s="39">
        <v>42510</v>
      </c>
      <c r="H9" s="39">
        <v>42735</v>
      </c>
      <c r="I9" s="14">
        <v>31</v>
      </c>
      <c r="J9" s="36" t="s">
        <v>36</v>
      </c>
      <c r="K9" s="14"/>
      <c r="L9" s="31"/>
      <c r="M9" s="14">
        <v>170</v>
      </c>
      <c r="N9" s="37" t="s">
        <v>40</v>
      </c>
      <c r="O9" s="37" t="s">
        <v>41</v>
      </c>
      <c r="P9" s="185" t="s">
        <v>239</v>
      </c>
      <c r="Q9" s="186"/>
      <c r="R9" s="186"/>
      <c r="S9" s="186"/>
      <c r="T9" s="186"/>
      <c r="U9" s="187"/>
    </row>
    <row r="10" spans="1:21" x14ac:dyDescent="0.25">
      <c r="A10" s="14">
        <v>192</v>
      </c>
      <c r="B10" s="87"/>
      <c r="C10" s="88"/>
      <c r="D10" s="81" t="s">
        <v>38</v>
      </c>
      <c r="E10" s="82"/>
      <c r="F10" s="83"/>
      <c r="G10" s="39">
        <v>42491</v>
      </c>
      <c r="H10" s="39">
        <v>42643</v>
      </c>
      <c r="I10" s="14">
        <v>31</v>
      </c>
      <c r="J10" s="36" t="s">
        <v>36</v>
      </c>
      <c r="K10" s="14">
        <v>1</v>
      </c>
      <c r="L10" s="31"/>
      <c r="M10" s="14">
        <v>172</v>
      </c>
      <c r="N10" s="37" t="s">
        <v>40</v>
      </c>
      <c r="O10" s="37" t="s">
        <v>41</v>
      </c>
      <c r="P10" s="185" t="s">
        <v>240</v>
      </c>
      <c r="Q10" s="186"/>
      <c r="R10" s="186"/>
      <c r="S10" s="186"/>
      <c r="T10" s="186"/>
      <c r="U10" s="187"/>
    </row>
    <row r="11" spans="1:21" ht="15.75" customHeight="1" x14ac:dyDescent="0.25">
      <c r="A11" s="14">
        <v>193</v>
      </c>
      <c r="B11" s="87"/>
      <c r="C11" s="88"/>
      <c r="D11" s="81" t="s">
        <v>38</v>
      </c>
      <c r="E11" s="82"/>
      <c r="F11" s="83"/>
      <c r="G11" s="39">
        <v>42644</v>
      </c>
      <c r="H11" s="39">
        <v>42674</v>
      </c>
      <c r="I11" s="14">
        <v>31</v>
      </c>
      <c r="J11" s="36" t="s">
        <v>36</v>
      </c>
      <c r="K11" s="14">
        <v>2</v>
      </c>
      <c r="L11" s="31"/>
      <c r="M11" s="14">
        <v>165</v>
      </c>
      <c r="N11" s="37" t="s">
        <v>40</v>
      </c>
      <c r="O11" s="37" t="s">
        <v>41</v>
      </c>
      <c r="P11" s="185" t="s">
        <v>241</v>
      </c>
      <c r="Q11" s="186"/>
      <c r="R11" s="186"/>
      <c r="S11" s="186"/>
      <c r="T11" s="186"/>
      <c r="U11" s="187"/>
    </row>
    <row r="12" spans="1:21" x14ac:dyDescent="0.25">
      <c r="A12" s="14">
        <v>194</v>
      </c>
      <c r="B12" s="87"/>
      <c r="C12" s="88"/>
      <c r="D12" s="81" t="s">
        <v>38</v>
      </c>
      <c r="E12" s="82"/>
      <c r="F12" s="83"/>
      <c r="G12" s="39">
        <v>42705</v>
      </c>
      <c r="H12" s="39">
        <v>42735</v>
      </c>
      <c r="I12" s="14">
        <v>31</v>
      </c>
      <c r="J12" s="36" t="s">
        <v>36</v>
      </c>
      <c r="K12" s="14">
        <v>3</v>
      </c>
      <c r="L12" s="31"/>
      <c r="M12" s="14">
        <v>133</v>
      </c>
      <c r="N12" s="37" t="s">
        <v>40</v>
      </c>
      <c r="O12" s="37" t="s">
        <v>41</v>
      </c>
      <c r="P12" s="185" t="s">
        <v>242</v>
      </c>
      <c r="Q12" s="186"/>
      <c r="R12" s="186"/>
      <c r="S12" s="186"/>
      <c r="T12" s="186"/>
      <c r="U12" s="187"/>
    </row>
    <row r="13" spans="1:21" x14ac:dyDescent="0.25">
      <c r="A13" s="14">
        <v>195</v>
      </c>
      <c r="B13" s="87"/>
      <c r="C13" s="88"/>
      <c r="D13" s="81" t="s">
        <v>38</v>
      </c>
      <c r="E13" s="82"/>
      <c r="F13" s="83"/>
      <c r="G13" s="39">
        <v>42583</v>
      </c>
      <c r="H13" s="39">
        <v>42735</v>
      </c>
      <c r="I13" s="14">
        <v>31</v>
      </c>
      <c r="J13" s="36" t="s">
        <v>36</v>
      </c>
      <c r="K13" s="14"/>
      <c r="L13" s="31"/>
      <c r="M13" s="14">
        <v>154</v>
      </c>
      <c r="N13" s="37" t="s">
        <v>40</v>
      </c>
      <c r="O13" s="37" t="s">
        <v>41</v>
      </c>
      <c r="P13" s="185" t="s">
        <v>263</v>
      </c>
      <c r="Q13" s="186"/>
      <c r="R13" s="186"/>
      <c r="S13" s="186"/>
      <c r="T13" s="186"/>
      <c r="U13" s="187"/>
    </row>
    <row r="14" spans="1:21" x14ac:dyDescent="0.25">
      <c r="A14" s="14">
        <v>196</v>
      </c>
      <c r="B14" s="87"/>
      <c r="C14" s="88"/>
      <c r="D14" s="81" t="s">
        <v>38</v>
      </c>
      <c r="E14" s="82"/>
      <c r="F14" s="83"/>
      <c r="G14" s="39">
        <v>42491</v>
      </c>
      <c r="H14" s="39">
        <v>42735</v>
      </c>
      <c r="I14" s="14">
        <v>31</v>
      </c>
      <c r="J14" s="36" t="s">
        <v>36</v>
      </c>
      <c r="K14" s="14"/>
      <c r="L14" s="31"/>
      <c r="M14" s="14">
        <v>172</v>
      </c>
      <c r="N14" s="37" t="s">
        <v>40</v>
      </c>
      <c r="O14" s="37" t="s">
        <v>41</v>
      </c>
      <c r="P14" s="185" t="s">
        <v>243</v>
      </c>
      <c r="Q14" s="186"/>
      <c r="R14" s="186"/>
      <c r="S14" s="186"/>
      <c r="T14" s="186"/>
      <c r="U14" s="187"/>
    </row>
    <row r="15" spans="1:21" x14ac:dyDescent="0.25">
      <c r="A15" s="14">
        <v>197</v>
      </c>
      <c r="B15" s="79"/>
      <c r="C15" s="80"/>
      <c r="D15" s="79" t="s">
        <v>38</v>
      </c>
      <c r="E15" s="133"/>
      <c r="F15" s="80"/>
      <c r="G15" s="39">
        <v>42522</v>
      </c>
      <c r="H15" s="39">
        <v>42735</v>
      </c>
      <c r="I15" s="14">
        <v>32</v>
      </c>
      <c r="J15" s="36" t="s">
        <v>36</v>
      </c>
      <c r="K15" s="14"/>
      <c r="L15" s="31"/>
      <c r="M15" s="14">
        <v>189</v>
      </c>
      <c r="N15" s="37" t="s">
        <v>40</v>
      </c>
      <c r="O15" s="37" t="s">
        <v>41</v>
      </c>
      <c r="P15" s="185" t="s">
        <v>254</v>
      </c>
      <c r="Q15" s="186"/>
      <c r="R15" s="186"/>
      <c r="S15" s="186"/>
      <c r="T15" s="186"/>
      <c r="U15" s="187"/>
    </row>
    <row r="16" spans="1:21" x14ac:dyDescent="0.25">
      <c r="A16" s="14">
        <v>198</v>
      </c>
      <c r="B16" s="79"/>
      <c r="C16" s="80"/>
      <c r="D16" s="79" t="s">
        <v>38</v>
      </c>
      <c r="E16" s="133"/>
      <c r="F16" s="80"/>
      <c r="G16" s="39">
        <v>42583</v>
      </c>
      <c r="H16" s="39">
        <v>42613</v>
      </c>
      <c r="I16" s="14">
        <v>32</v>
      </c>
      <c r="J16" s="36" t="s">
        <v>36</v>
      </c>
      <c r="K16" s="14"/>
      <c r="L16" s="31"/>
      <c r="M16" s="14">
        <v>36</v>
      </c>
      <c r="N16" s="37" t="s">
        <v>40</v>
      </c>
      <c r="O16" s="37" t="s">
        <v>41</v>
      </c>
      <c r="P16" s="185" t="s">
        <v>255</v>
      </c>
      <c r="Q16" s="186"/>
      <c r="R16" s="186"/>
      <c r="S16" s="186"/>
      <c r="T16" s="186"/>
      <c r="U16" s="187"/>
    </row>
    <row r="17" spans="1:21" x14ac:dyDescent="0.25">
      <c r="A17" s="14">
        <v>199</v>
      </c>
      <c r="B17" s="79"/>
      <c r="C17" s="80"/>
      <c r="D17" s="79" t="s">
        <v>38</v>
      </c>
      <c r="E17" s="133"/>
      <c r="F17" s="80"/>
      <c r="G17" s="39">
        <v>42522</v>
      </c>
      <c r="H17" s="39" t="s">
        <v>256</v>
      </c>
      <c r="I17" s="14">
        <v>32</v>
      </c>
      <c r="J17" s="36" t="s">
        <v>36</v>
      </c>
      <c r="K17" s="14"/>
      <c r="L17" s="31"/>
      <c r="M17" s="14">
        <v>151</v>
      </c>
      <c r="N17" s="37" t="s">
        <v>40</v>
      </c>
      <c r="O17" s="37" t="s">
        <v>41</v>
      </c>
      <c r="P17" s="185" t="s">
        <v>257</v>
      </c>
      <c r="Q17" s="186"/>
      <c r="R17" s="186"/>
      <c r="S17" s="186"/>
      <c r="T17" s="186"/>
      <c r="U17" s="187"/>
    </row>
    <row r="18" spans="1:21" x14ac:dyDescent="0.25">
      <c r="A18" s="14">
        <v>200</v>
      </c>
      <c r="B18" s="79"/>
      <c r="C18" s="80"/>
      <c r="D18" s="79" t="s">
        <v>38</v>
      </c>
      <c r="E18" s="133"/>
      <c r="F18" s="80"/>
      <c r="G18" s="39">
        <v>42491</v>
      </c>
      <c r="H18" s="39">
        <v>42735</v>
      </c>
      <c r="I18" s="14">
        <v>32</v>
      </c>
      <c r="J18" s="36" t="s">
        <v>36</v>
      </c>
      <c r="K18" s="14"/>
      <c r="L18" s="31"/>
      <c r="M18" s="14">
        <v>190</v>
      </c>
      <c r="N18" s="37" t="s">
        <v>40</v>
      </c>
      <c r="O18" s="37" t="s">
        <v>41</v>
      </c>
      <c r="P18" s="185" t="s">
        <v>258</v>
      </c>
      <c r="Q18" s="186"/>
      <c r="R18" s="186"/>
      <c r="S18" s="186"/>
      <c r="T18" s="186"/>
      <c r="U18" s="187"/>
    </row>
    <row r="19" spans="1:21" x14ac:dyDescent="0.25">
      <c r="A19" s="14">
        <v>201</v>
      </c>
      <c r="B19" s="79"/>
      <c r="C19" s="80"/>
      <c r="D19" s="79" t="s">
        <v>38</v>
      </c>
      <c r="E19" s="133"/>
      <c r="F19" s="80"/>
      <c r="G19" s="39">
        <v>42583</v>
      </c>
      <c r="H19" s="39">
        <v>42735</v>
      </c>
      <c r="I19" s="14">
        <v>32</v>
      </c>
      <c r="J19" s="36" t="s">
        <v>36</v>
      </c>
      <c r="K19" s="14"/>
      <c r="L19" s="31"/>
      <c r="M19" s="14">
        <v>162</v>
      </c>
      <c r="N19" s="37" t="s">
        <v>40</v>
      </c>
      <c r="O19" s="37" t="s">
        <v>41</v>
      </c>
      <c r="P19" s="185" t="s">
        <v>259</v>
      </c>
      <c r="Q19" s="186"/>
      <c r="R19" s="186"/>
      <c r="S19" s="186"/>
      <c r="T19" s="186"/>
      <c r="U19" s="187"/>
    </row>
    <row r="20" spans="1:21" x14ac:dyDescent="0.25">
      <c r="A20" s="14">
        <v>202</v>
      </c>
      <c r="B20" s="87"/>
      <c r="C20" s="88"/>
      <c r="D20" s="81" t="s">
        <v>38</v>
      </c>
      <c r="E20" s="82"/>
      <c r="F20" s="83"/>
      <c r="G20" s="39">
        <v>42583</v>
      </c>
      <c r="H20" s="39">
        <v>42735</v>
      </c>
      <c r="I20" s="14">
        <v>33</v>
      </c>
      <c r="J20" s="36" t="s">
        <v>36</v>
      </c>
      <c r="K20" s="14"/>
      <c r="L20" s="31"/>
      <c r="M20" s="14">
        <v>198</v>
      </c>
      <c r="N20" s="37" t="s">
        <v>40</v>
      </c>
      <c r="O20" s="37" t="s">
        <v>41</v>
      </c>
      <c r="P20" s="185" t="s">
        <v>249</v>
      </c>
      <c r="Q20" s="186"/>
      <c r="R20" s="186"/>
      <c r="S20" s="186"/>
      <c r="T20" s="186"/>
      <c r="U20" s="187"/>
    </row>
    <row r="21" spans="1:21" x14ac:dyDescent="0.25">
      <c r="A21" s="14">
        <v>203</v>
      </c>
      <c r="B21" s="87"/>
      <c r="C21" s="88"/>
      <c r="D21" s="81" t="s">
        <v>38</v>
      </c>
      <c r="E21" s="82"/>
      <c r="F21" s="83"/>
      <c r="G21" s="39">
        <v>42583</v>
      </c>
      <c r="H21" s="39">
        <v>42735</v>
      </c>
      <c r="I21" s="14">
        <v>33</v>
      </c>
      <c r="J21" s="36" t="s">
        <v>36</v>
      </c>
      <c r="K21" s="14"/>
      <c r="L21" s="31"/>
      <c r="M21" s="14">
        <v>158</v>
      </c>
      <c r="N21" s="37" t="s">
        <v>40</v>
      </c>
      <c r="O21" s="37" t="s">
        <v>41</v>
      </c>
      <c r="P21" s="185" t="s">
        <v>250</v>
      </c>
      <c r="Q21" s="186"/>
      <c r="R21" s="186"/>
      <c r="S21" s="186"/>
      <c r="T21" s="186"/>
      <c r="U21" s="187"/>
    </row>
    <row r="22" spans="1:21" x14ac:dyDescent="0.25">
      <c r="A22" s="14">
        <v>204</v>
      </c>
      <c r="B22" s="87"/>
      <c r="C22" s="88"/>
      <c r="D22" s="81" t="s">
        <v>38</v>
      </c>
      <c r="E22" s="82"/>
      <c r="F22" s="83"/>
      <c r="G22" s="39">
        <v>42583</v>
      </c>
      <c r="H22" s="39">
        <v>42735</v>
      </c>
      <c r="I22" s="14">
        <v>33</v>
      </c>
      <c r="J22" s="36" t="s">
        <v>36</v>
      </c>
      <c r="K22" s="14"/>
      <c r="L22" s="31"/>
      <c r="M22" s="14">
        <v>143</v>
      </c>
      <c r="N22" s="37" t="s">
        <v>40</v>
      </c>
      <c r="O22" s="37" t="s">
        <v>41</v>
      </c>
      <c r="P22" s="185" t="s">
        <v>251</v>
      </c>
      <c r="Q22" s="186"/>
      <c r="R22" s="186"/>
      <c r="S22" s="186"/>
      <c r="T22" s="186"/>
      <c r="U22" s="187"/>
    </row>
    <row r="23" spans="1:21" x14ac:dyDescent="0.25">
      <c r="A23" s="14">
        <v>205</v>
      </c>
      <c r="B23" s="87"/>
      <c r="C23" s="88"/>
      <c r="D23" s="81" t="s">
        <v>38</v>
      </c>
      <c r="E23" s="82"/>
      <c r="F23" s="83"/>
      <c r="G23" s="39">
        <v>42552</v>
      </c>
      <c r="H23" s="39">
        <v>42613</v>
      </c>
      <c r="I23" s="14">
        <v>33</v>
      </c>
      <c r="J23" s="36" t="s">
        <v>36</v>
      </c>
      <c r="K23" s="14">
        <v>1</v>
      </c>
      <c r="L23" s="31"/>
      <c r="M23" s="14">
        <v>105</v>
      </c>
      <c r="N23" s="37" t="s">
        <v>40</v>
      </c>
      <c r="O23" s="37" t="s">
        <v>41</v>
      </c>
      <c r="P23" s="185" t="s">
        <v>252</v>
      </c>
      <c r="Q23" s="186"/>
      <c r="R23" s="186"/>
      <c r="S23" s="186"/>
      <c r="T23" s="186"/>
      <c r="U23" s="187"/>
    </row>
    <row r="24" spans="1:21" x14ac:dyDescent="0.25">
      <c r="A24" s="14">
        <v>206</v>
      </c>
      <c r="B24" s="79"/>
      <c r="C24" s="80"/>
      <c r="D24" s="79" t="s">
        <v>38</v>
      </c>
      <c r="E24" s="133"/>
      <c r="F24" s="80"/>
      <c r="G24" s="39">
        <v>42614</v>
      </c>
      <c r="H24" s="39">
        <v>42734</v>
      </c>
      <c r="I24" s="14">
        <v>33</v>
      </c>
      <c r="J24" s="36" t="s">
        <v>36</v>
      </c>
      <c r="K24" s="14">
        <v>2</v>
      </c>
      <c r="L24" s="31"/>
      <c r="M24" s="14">
        <v>116</v>
      </c>
      <c r="N24" s="37" t="s">
        <v>40</v>
      </c>
      <c r="O24" s="37" t="s">
        <v>41</v>
      </c>
      <c r="P24" s="185" t="s">
        <v>253</v>
      </c>
      <c r="Q24" s="186"/>
      <c r="R24" s="186"/>
      <c r="S24" s="186"/>
      <c r="T24" s="186"/>
      <c r="U24" s="187"/>
    </row>
    <row r="25" spans="1:21" x14ac:dyDescent="0.25">
      <c r="A25" s="14">
        <v>209</v>
      </c>
      <c r="B25" s="87"/>
      <c r="C25" s="88"/>
      <c r="D25" s="81" t="s">
        <v>38</v>
      </c>
      <c r="E25" s="82"/>
      <c r="F25" s="83"/>
      <c r="G25" s="39">
        <v>42522</v>
      </c>
      <c r="H25" s="39">
        <v>42735</v>
      </c>
      <c r="I25" s="14">
        <v>34</v>
      </c>
      <c r="J25" s="36" t="s">
        <v>36</v>
      </c>
      <c r="K25" s="14"/>
      <c r="L25" s="31"/>
      <c r="M25" s="14">
        <v>164</v>
      </c>
      <c r="N25" s="37" t="s">
        <v>40</v>
      </c>
      <c r="O25" s="37" t="s">
        <v>41</v>
      </c>
      <c r="P25" s="185" t="s">
        <v>246</v>
      </c>
      <c r="Q25" s="186"/>
      <c r="R25" s="186"/>
      <c r="S25" s="186"/>
      <c r="T25" s="186"/>
      <c r="U25" s="187"/>
    </row>
    <row r="26" spans="1:21" x14ac:dyDescent="0.25">
      <c r="A26" s="14">
        <v>210</v>
      </c>
      <c r="B26" s="87"/>
      <c r="C26" s="88"/>
      <c r="D26" s="81" t="s">
        <v>38</v>
      </c>
      <c r="E26" s="82"/>
      <c r="F26" s="83"/>
      <c r="G26" s="39">
        <v>42466</v>
      </c>
      <c r="H26" s="39">
        <v>42734</v>
      </c>
      <c r="I26" s="14">
        <v>34</v>
      </c>
      <c r="J26" s="36" t="s">
        <v>36</v>
      </c>
      <c r="K26" s="14"/>
      <c r="L26" s="31"/>
      <c r="M26" s="14">
        <v>182</v>
      </c>
      <c r="N26" s="37" t="s">
        <v>40</v>
      </c>
      <c r="O26" s="37" t="s">
        <v>41</v>
      </c>
      <c r="P26" s="185" t="s">
        <v>247</v>
      </c>
      <c r="Q26" s="186"/>
      <c r="R26" s="186"/>
      <c r="S26" s="186"/>
      <c r="T26" s="186"/>
      <c r="U26" s="187"/>
    </row>
    <row r="27" spans="1:21" x14ac:dyDescent="0.25">
      <c r="A27" s="14">
        <v>211</v>
      </c>
      <c r="B27" s="87"/>
      <c r="C27" s="88"/>
      <c r="D27" s="81" t="s">
        <v>38</v>
      </c>
      <c r="E27" s="82"/>
      <c r="F27" s="83"/>
      <c r="G27" s="39">
        <v>42643</v>
      </c>
      <c r="H27" s="39">
        <v>42735</v>
      </c>
      <c r="I27" s="14">
        <v>34</v>
      </c>
      <c r="J27" s="36" t="s">
        <v>36</v>
      </c>
      <c r="K27" s="14"/>
      <c r="L27" s="31"/>
      <c r="M27" s="14">
        <v>130</v>
      </c>
      <c r="N27" s="37" t="s">
        <v>40</v>
      </c>
      <c r="O27" s="37" t="s">
        <v>41</v>
      </c>
      <c r="P27" s="185" t="s">
        <v>265</v>
      </c>
      <c r="Q27" s="186"/>
      <c r="R27" s="186"/>
      <c r="S27" s="186"/>
      <c r="T27" s="186"/>
      <c r="U27" s="187"/>
    </row>
    <row r="28" spans="1:21" x14ac:dyDescent="0.25">
      <c r="A28" s="14">
        <v>212</v>
      </c>
      <c r="B28" s="87"/>
      <c r="C28" s="88"/>
      <c r="D28" s="81" t="s">
        <v>38</v>
      </c>
      <c r="E28" s="82"/>
      <c r="F28" s="83"/>
      <c r="G28" s="39">
        <v>42583</v>
      </c>
      <c r="H28" s="39">
        <v>42735</v>
      </c>
      <c r="I28" s="14">
        <v>34</v>
      </c>
      <c r="J28" s="36" t="s">
        <v>36</v>
      </c>
      <c r="K28" s="14"/>
      <c r="L28" s="31"/>
      <c r="M28" s="14">
        <v>182</v>
      </c>
      <c r="N28" s="37" t="s">
        <v>40</v>
      </c>
      <c r="O28" s="37" t="s">
        <v>41</v>
      </c>
      <c r="P28" s="185" t="s">
        <v>248</v>
      </c>
      <c r="Q28" s="186"/>
      <c r="R28" s="186"/>
      <c r="S28" s="186"/>
      <c r="T28" s="186"/>
      <c r="U28" s="187"/>
    </row>
    <row r="29" spans="1:21" x14ac:dyDescent="0.25">
      <c r="A29" s="14">
        <v>207</v>
      </c>
      <c r="B29" s="87"/>
      <c r="C29" s="88"/>
      <c r="D29" s="81" t="s">
        <v>38</v>
      </c>
      <c r="E29" s="82"/>
      <c r="F29" s="83"/>
      <c r="G29" s="39">
        <v>42461</v>
      </c>
      <c r="H29" s="39">
        <v>42674</v>
      </c>
      <c r="I29" s="14">
        <v>35</v>
      </c>
      <c r="J29" s="36" t="s">
        <v>36</v>
      </c>
      <c r="K29" s="14"/>
      <c r="L29" s="31"/>
      <c r="M29" s="14">
        <v>109</v>
      </c>
      <c r="N29" s="37" t="s">
        <v>40</v>
      </c>
      <c r="O29" s="37" t="s">
        <v>41</v>
      </c>
      <c r="P29" s="185" t="s">
        <v>244</v>
      </c>
      <c r="Q29" s="186"/>
      <c r="R29" s="186"/>
      <c r="S29" s="186"/>
      <c r="T29" s="186"/>
      <c r="U29" s="187"/>
    </row>
    <row r="30" spans="1:21" x14ac:dyDescent="0.25">
      <c r="A30" s="14">
        <v>208</v>
      </c>
      <c r="B30" s="87"/>
      <c r="C30" s="88"/>
      <c r="D30" s="81" t="s">
        <v>38</v>
      </c>
      <c r="E30" s="82"/>
      <c r="F30" s="83"/>
      <c r="G30" s="39">
        <v>42583</v>
      </c>
      <c r="H30" s="39">
        <v>42735</v>
      </c>
      <c r="I30" s="14">
        <v>35</v>
      </c>
      <c r="J30" s="36" t="s">
        <v>36</v>
      </c>
      <c r="K30" s="14"/>
      <c r="L30" s="31"/>
      <c r="M30" s="14">
        <v>145</v>
      </c>
      <c r="N30" s="37" t="s">
        <v>40</v>
      </c>
      <c r="O30" s="37" t="s">
        <v>41</v>
      </c>
      <c r="P30" s="185" t="s">
        <v>245</v>
      </c>
      <c r="Q30" s="186"/>
      <c r="R30" s="186"/>
      <c r="S30" s="186"/>
      <c r="T30" s="186"/>
      <c r="U30" s="187"/>
    </row>
    <row r="31" spans="1:21" x14ac:dyDescent="0.25">
      <c r="A31" s="14">
        <v>215</v>
      </c>
      <c r="B31" s="87"/>
      <c r="C31" s="88"/>
      <c r="D31" s="81" t="s">
        <v>38</v>
      </c>
      <c r="E31" s="82"/>
      <c r="F31" s="83"/>
      <c r="G31" s="39">
        <v>42583</v>
      </c>
      <c r="H31" s="39">
        <v>42735</v>
      </c>
      <c r="I31" s="14">
        <v>35</v>
      </c>
      <c r="J31" s="36" t="s">
        <v>36</v>
      </c>
      <c r="K31" s="14">
        <v>1</v>
      </c>
      <c r="L31" s="31"/>
      <c r="M31" s="14">
        <v>149</v>
      </c>
      <c r="N31" s="37" t="s">
        <v>40</v>
      </c>
      <c r="O31" s="37" t="s">
        <v>41</v>
      </c>
      <c r="P31" s="188" t="s">
        <v>266</v>
      </c>
      <c r="Q31" s="189"/>
      <c r="R31" s="189"/>
      <c r="S31" s="189"/>
      <c r="T31" s="189"/>
      <c r="U31" s="190"/>
    </row>
    <row r="32" spans="1:21" x14ac:dyDescent="0.25">
      <c r="A32" s="14">
        <v>216</v>
      </c>
      <c r="B32" s="87"/>
      <c r="C32" s="88"/>
      <c r="D32" s="81" t="s">
        <v>38</v>
      </c>
      <c r="E32" s="82"/>
      <c r="F32" s="83"/>
      <c r="G32" s="39">
        <v>42583</v>
      </c>
      <c r="H32" s="39">
        <v>42735</v>
      </c>
      <c r="I32" s="14">
        <v>35</v>
      </c>
      <c r="J32" s="36" t="s">
        <v>36</v>
      </c>
      <c r="K32" s="14">
        <v>1</v>
      </c>
      <c r="L32" s="31"/>
      <c r="M32" s="14">
        <v>173</v>
      </c>
      <c r="N32" s="37" t="s">
        <v>40</v>
      </c>
      <c r="O32" s="37" t="s">
        <v>41</v>
      </c>
      <c r="P32" s="188" t="s">
        <v>267</v>
      </c>
      <c r="Q32" s="189"/>
      <c r="R32" s="189"/>
      <c r="S32" s="189"/>
      <c r="T32" s="189"/>
      <c r="U32" s="190"/>
    </row>
    <row r="33" spans="1:21" x14ac:dyDescent="0.25">
      <c r="A33" s="14">
        <v>217</v>
      </c>
      <c r="B33" s="87"/>
      <c r="C33" s="88"/>
      <c r="D33" s="81" t="s">
        <v>38</v>
      </c>
      <c r="E33" s="82"/>
      <c r="F33" s="83"/>
      <c r="G33" s="39">
        <v>42634</v>
      </c>
      <c r="H33" s="39">
        <v>42695</v>
      </c>
      <c r="I33" s="14">
        <v>36</v>
      </c>
      <c r="J33" s="36" t="s">
        <v>36</v>
      </c>
      <c r="K33" s="14">
        <v>1</v>
      </c>
      <c r="L33" s="31"/>
      <c r="M33" s="14">
        <v>40</v>
      </c>
      <c r="N33" s="37" t="s">
        <v>40</v>
      </c>
      <c r="O33" s="37" t="s">
        <v>41</v>
      </c>
      <c r="P33" s="188" t="s">
        <v>268</v>
      </c>
      <c r="Q33" s="189"/>
      <c r="R33" s="189"/>
      <c r="S33" s="189"/>
      <c r="T33" s="189"/>
      <c r="U33" s="190"/>
    </row>
    <row r="34" spans="1:21" x14ac:dyDescent="0.25">
      <c r="A34" s="14">
        <v>218</v>
      </c>
      <c r="B34" s="87"/>
      <c r="C34" s="88"/>
      <c r="D34" s="81" t="s">
        <v>38</v>
      </c>
      <c r="E34" s="82"/>
      <c r="F34" s="83"/>
      <c r="G34" s="39">
        <v>42524</v>
      </c>
      <c r="H34" s="39">
        <v>42643</v>
      </c>
      <c r="I34" s="14">
        <v>36</v>
      </c>
      <c r="J34" s="36" t="s">
        <v>36</v>
      </c>
      <c r="K34" s="14">
        <v>1</v>
      </c>
      <c r="L34" s="31"/>
      <c r="M34" s="14">
        <v>55</v>
      </c>
      <c r="N34" s="37" t="s">
        <v>40</v>
      </c>
      <c r="O34" s="37" t="s">
        <v>41</v>
      </c>
      <c r="P34" s="188" t="s">
        <v>269</v>
      </c>
      <c r="Q34" s="189"/>
      <c r="R34" s="189"/>
      <c r="S34" s="189"/>
      <c r="T34" s="189"/>
      <c r="U34" s="190"/>
    </row>
    <row r="35" spans="1:21" x14ac:dyDescent="0.25">
      <c r="A35" s="14">
        <v>219</v>
      </c>
      <c r="B35" s="87"/>
      <c r="C35" s="88"/>
      <c r="D35" s="81" t="s">
        <v>38</v>
      </c>
      <c r="E35" s="82"/>
      <c r="F35" s="83"/>
      <c r="G35" s="39">
        <v>42566</v>
      </c>
      <c r="H35" s="39">
        <v>42643</v>
      </c>
      <c r="I35" s="14">
        <v>36</v>
      </c>
      <c r="J35" s="36" t="s">
        <v>36</v>
      </c>
      <c r="K35" s="14">
        <v>1</v>
      </c>
      <c r="L35" s="31"/>
      <c r="M35" s="14">
        <v>100</v>
      </c>
      <c r="N35" s="37" t="s">
        <v>40</v>
      </c>
      <c r="O35" s="37" t="s">
        <v>41</v>
      </c>
      <c r="P35" s="188" t="s">
        <v>270</v>
      </c>
      <c r="Q35" s="189"/>
      <c r="R35" s="189"/>
      <c r="S35" s="189"/>
      <c r="T35" s="189"/>
      <c r="U35" s="190"/>
    </row>
    <row r="36" spans="1:21" x14ac:dyDescent="0.25">
      <c r="A36" s="14">
        <v>220</v>
      </c>
      <c r="B36" s="87"/>
      <c r="C36" s="88"/>
      <c r="D36" s="81" t="s">
        <v>38</v>
      </c>
      <c r="E36" s="82"/>
      <c r="F36" s="83"/>
      <c r="G36" s="39">
        <v>42494</v>
      </c>
      <c r="H36" s="39">
        <v>42734</v>
      </c>
      <c r="I36" s="14">
        <v>36</v>
      </c>
      <c r="J36" s="36" t="s">
        <v>36</v>
      </c>
      <c r="K36" s="14">
        <v>1</v>
      </c>
      <c r="L36" s="31"/>
      <c r="M36" s="14">
        <v>175</v>
      </c>
      <c r="N36" s="37" t="s">
        <v>40</v>
      </c>
      <c r="O36" s="37" t="s">
        <v>41</v>
      </c>
      <c r="P36" s="188" t="s">
        <v>271</v>
      </c>
      <c r="Q36" s="189"/>
      <c r="R36" s="189"/>
      <c r="S36" s="189"/>
      <c r="T36" s="189"/>
      <c r="U36" s="190"/>
    </row>
    <row r="37" spans="1:21" x14ac:dyDescent="0.25">
      <c r="A37" s="14">
        <v>221</v>
      </c>
      <c r="B37" s="79"/>
      <c r="C37" s="80"/>
      <c r="D37" s="81" t="s">
        <v>38</v>
      </c>
      <c r="E37" s="82"/>
      <c r="F37" s="83"/>
      <c r="G37" s="71">
        <v>42601</v>
      </c>
      <c r="H37" s="71">
        <v>42643</v>
      </c>
      <c r="I37" s="14">
        <v>36</v>
      </c>
      <c r="J37" s="36" t="s">
        <v>36</v>
      </c>
      <c r="K37" s="67">
        <v>1</v>
      </c>
      <c r="L37" s="55"/>
      <c r="M37" s="14">
        <v>204</v>
      </c>
      <c r="N37" s="37" t="s">
        <v>40</v>
      </c>
      <c r="O37" s="37" t="s">
        <v>41</v>
      </c>
      <c r="P37" s="185" t="s">
        <v>272</v>
      </c>
      <c r="Q37" s="186"/>
      <c r="R37" s="186"/>
      <c r="S37" s="186"/>
      <c r="T37" s="186"/>
      <c r="U37" s="187"/>
    </row>
    <row r="38" spans="1:21" x14ac:dyDescent="0.25">
      <c r="A38" s="14">
        <v>222</v>
      </c>
      <c r="B38" s="79"/>
      <c r="C38" s="80"/>
      <c r="D38" s="81" t="s">
        <v>38</v>
      </c>
      <c r="E38" s="82"/>
      <c r="F38" s="83"/>
      <c r="G38" s="71">
        <v>42716</v>
      </c>
      <c r="H38" s="71">
        <v>42721</v>
      </c>
      <c r="I38" s="14">
        <v>36</v>
      </c>
      <c r="J38" s="36" t="s">
        <v>36</v>
      </c>
      <c r="K38" s="67">
        <v>1</v>
      </c>
      <c r="L38" s="55"/>
      <c r="M38" s="14">
        <v>20</v>
      </c>
      <c r="N38" s="37" t="s">
        <v>40</v>
      </c>
      <c r="O38" s="37" t="s">
        <v>41</v>
      </c>
      <c r="P38" s="185" t="s">
        <v>273</v>
      </c>
      <c r="Q38" s="186"/>
      <c r="R38" s="186"/>
      <c r="S38" s="186"/>
      <c r="T38" s="186"/>
      <c r="U38" s="187"/>
    </row>
    <row r="39" spans="1:21" ht="15.75" thickBot="1" x14ac:dyDescent="0.3">
      <c r="A39" s="14">
        <v>223</v>
      </c>
      <c r="B39" s="210"/>
      <c r="C39" s="211"/>
      <c r="D39" s="81" t="s">
        <v>38</v>
      </c>
      <c r="E39" s="82"/>
      <c r="F39" s="83"/>
      <c r="G39" s="65">
        <v>42645</v>
      </c>
      <c r="H39" s="65">
        <v>42704</v>
      </c>
      <c r="I39" s="14">
        <v>36</v>
      </c>
      <c r="J39" s="36" t="s">
        <v>36</v>
      </c>
      <c r="K39" s="54">
        <v>1</v>
      </c>
      <c r="L39" s="32"/>
      <c r="M39" s="14">
        <v>25</v>
      </c>
      <c r="N39" s="37" t="s">
        <v>40</v>
      </c>
      <c r="O39" s="37" t="s">
        <v>41</v>
      </c>
      <c r="P39" s="212" t="s">
        <v>274</v>
      </c>
      <c r="Q39" s="213"/>
      <c r="R39" s="213"/>
      <c r="S39" s="213"/>
      <c r="T39" s="213"/>
      <c r="U39" s="214"/>
    </row>
    <row r="41" spans="1:21" x14ac:dyDescent="0.25">
      <c r="A41" s="68"/>
      <c r="B41" s="146"/>
      <c r="C41" s="146"/>
      <c r="D41" s="146"/>
      <c r="E41" s="148"/>
      <c r="F41" s="148"/>
      <c r="G41" s="148"/>
      <c r="H41" s="148"/>
      <c r="I41" s="148"/>
      <c r="J41" s="146"/>
      <c r="K41" s="146"/>
      <c r="L41" s="146"/>
      <c r="M41" s="148"/>
      <c r="N41" s="148"/>
      <c r="O41" s="148"/>
      <c r="P41" s="148"/>
      <c r="Q41" s="148"/>
      <c r="R41" s="148"/>
      <c r="S41" s="148"/>
      <c r="T41" s="148"/>
      <c r="U41" s="148"/>
    </row>
    <row r="42" spans="1:21" ht="15.75" thickBot="1" x14ac:dyDescent="0.3">
      <c r="A42" s="68"/>
      <c r="B42" s="146" t="s">
        <v>25</v>
      </c>
      <c r="C42" s="146"/>
      <c r="D42" s="146"/>
      <c r="E42" s="147"/>
      <c r="F42" s="147"/>
      <c r="G42" s="147"/>
      <c r="H42" s="148"/>
      <c r="I42" s="148"/>
      <c r="J42" s="146" t="s">
        <v>26</v>
      </c>
      <c r="K42" s="146"/>
      <c r="L42" s="146"/>
      <c r="M42" s="147"/>
      <c r="N42" s="147"/>
      <c r="O42" s="147"/>
      <c r="P42" s="147"/>
      <c r="Q42" s="147"/>
      <c r="R42" s="147"/>
      <c r="S42" s="147"/>
      <c r="T42" s="148"/>
      <c r="U42" s="148"/>
    </row>
    <row r="43" spans="1:21" ht="15.75" thickBot="1" x14ac:dyDescent="0.3">
      <c r="A43" s="68"/>
      <c r="B43" s="146" t="s">
        <v>27</v>
      </c>
      <c r="C43" s="146"/>
      <c r="D43" s="146"/>
      <c r="E43" s="152"/>
      <c r="F43" s="152"/>
      <c r="G43" s="152"/>
      <c r="H43" s="148"/>
      <c r="I43" s="148"/>
      <c r="J43" s="146" t="s">
        <v>27</v>
      </c>
      <c r="K43" s="146"/>
      <c r="L43" s="146"/>
      <c r="M43" s="152"/>
      <c r="N43" s="152"/>
      <c r="O43" s="152"/>
      <c r="P43" s="152"/>
      <c r="Q43" s="152"/>
      <c r="R43" s="152"/>
      <c r="S43" s="152"/>
      <c r="T43" s="148"/>
      <c r="U43" s="148"/>
    </row>
    <row r="44" spans="1:21" ht="15.75" thickBot="1" x14ac:dyDescent="0.3">
      <c r="A44" s="68"/>
      <c r="B44" s="146" t="s">
        <v>28</v>
      </c>
      <c r="C44" s="146"/>
      <c r="D44" s="146"/>
      <c r="E44" s="59"/>
      <c r="F44" s="152"/>
      <c r="G44" s="152"/>
      <c r="H44" s="148"/>
      <c r="I44" s="148"/>
      <c r="J44" s="146" t="s">
        <v>28</v>
      </c>
      <c r="K44" s="146"/>
      <c r="L44" s="146"/>
      <c r="M44" s="152"/>
      <c r="N44" s="152"/>
      <c r="O44" s="152"/>
      <c r="P44" s="152"/>
      <c r="Q44" s="152"/>
      <c r="R44" s="152"/>
      <c r="S44" s="152"/>
      <c r="T44" s="148"/>
      <c r="U44" s="148"/>
    </row>
    <row r="45" spans="1:21" ht="15.75" thickBot="1" x14ac:dyDescent="0.3">
      <c r="A45" s="68"/>
      <c r="B45" s="146" t="s">
        <v>32</v>
      </c>
      <c r="C45" s="146"/>
      <c r="D45" s="146"/>
      <c r="E45" s="59"/>
      <c r="F45" s="152"/>
      <c r="G45" s="152"/>
      <c r="H45" s="148"/>
      <c r="I45" s="148"/>
      <c r="J45" s="146" t="s">
        <v>32</v>
      </c>
      <c r="K45" s="146"/>
      <c r="L45" s="146"/>
      <c r="M45" s="152"/>
      <c r="N45" s="152"/>
      <c r="O45" s="152"/>
      <c r="P45" s="152"/>
      <c r="Q45" s="152"/>
      <c r="R45" s="152"/>
      <c r="S45" s="152"/>
      <c r="T45" s="148"/>
      <c r="U45" s="148"/>
    </row>
  </sheetData>
  <mergeCells count="145">
    <mergeCell ref="B44:D44"/>
    <mergeCell ref="F44:G44"/>
    <mergeCell ref="H44:I44"/>
    <mergeCell ref="J44:L44"/>
    <mergeCell ref="M44:Q44"/>
    <mergeCell ref="R44:S44"/>
    <mergeCell ref="T44:U44"/>
    <mergeCell ref="B45:D45"/>
    <mergeCell ref="F45:G45"/>
    <mergeCell ref="H45:I45"/>
    <mergeCell ref="J45:L45"/>
    <mergeCell ref="M45:Q45"/>
    <mergeCell ref="R45:S45"/>
    <mergeCell ref="T45:U45"/>
    <mergeCell ref="A1:B3"/>
    <mergeCell ref="C1:Q3"/>
    <mergeCell ref="R1:U1"/>
    <mergeCell ref="R2:U2"/>
    <mergeCell ref="R3:U3"/>
    <mergeCell ref="A4:D4"/>
    <mergeCell ref="E4:P4"/>
    <mergeCell ref="Q4:U4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B11:C11"/>
    <mergeCell ref="D11:F11"/>
    <mergeCell ref="P11:U11"/>
    <mergeCell ref="Q6:R6"/>
    <mergeCell ref="B12:C12"/>
    <mergeCell ref="D12:F12"/>
    <mergeCell ref="P12:U12"/>
    <mergeCell ref="P7:U8"/>
    <mergeCell ref="B9:C9"/>
    <mergeCell ref="D9:F9"/>
    <mergeCell ref="P9:U9"/>
    <mergeCell ref="B10:C10"/>
    <mergeCell ref="D10:F10"/>
    <mergeCell ref="P10:U10"/>
    <mergeCell ref="B16:C16"/>
    <mergeCell ref="D16:F16"/>
    <mergeCell ref="P16:U16"/>
    <mergeCell ref="B17:C17"/>
    <mergeCell ref="D17:F17"/>
    <mergeCell ref="P17:U17"/>
    <mergeCell ref="B14:C14"/>
    <mergeCell ref="D14:F14"/>
    <mergeCell ref="P14:U14"/>
    <mergeCell ref="B15:C15"/>
    <mergeCell ref="D15:F15"/>
    <mergeCell ref="P15:U15"/>
    <mergeCell ref="B20:C20"/>
    <mergeCell ref="D20:F20"/>
    <mergeCell ref="P20:U20"/>
    <mergeCell ref="B21:C21"/>
    <mergeCell ref="D21:F21"/>
    <mergeCell ref="P21:U21"/>
    <mergeCell ref="B18:C18"/>
    <mergeCell ref="D18:F18"/>
    <mergeCell ref="P18:U18"/>
    <mergeCell ref="B19:C19"/>
    <mergeCell ref="D19:F19"/>
    <mergeCell ref="P19:U19"/>
    <mergeCell ref="B24:C24"/>
    <mergeCell ref="D24:F24"/>
    <mergeCell ref="P24:U24"/>
    <mergeCell ref="B22:C22"/>
    <mergeCell ref="D22:F22"/>
    <mergeCell ref="P22:U22"/>
    <mergeCell ref="B23:C23"/>
    <mergeCell ref="D23:F23"/>
    <mergeCell ref="P23:U23"/>
    <mergeCell ref="B26:C26"/>
    <mergeCell ref="D26:F26"/>
    <mergeCell ref="P26:U26"/>
    <mergeCell ref="B27:C27"/>
    <mergeCell ref="D27:F27"/>
    <mergeCell ref="P27:U27"/>
    <mergeCell ref="B25:C25"/>
    <mergeCell ref="D25:F25"/>
    <mergeCell ref="P25:U25"/>
    <mergeCell ref="B30:C30"/>
    <mergeCell ref="D30:F30"/>
    <mergeCell ref="P30:U30"/>
    <mergeCell ref="B31:C31"/>
    <mergeCell ref="D31:F31"/>
    <mergeCell ref="P31:U31"/>
    <mergeCell ref="B28:C28"/>
    <mergeCell ref="D28:F28"/>
    <mergeCell ref="P28:U28"/>
    <mergeCell ref="B29:C29"/>
    <mergeCell ref="D29:F29"/>
    <mergeCell ref="P29:U29"/>
    <mergeCell ref="B34:C34"/>
    <mergeCell ref="D34:F34"/>
    <mergeCell ref="P34:U34"/>
    <mergeCell ref="B35:C35"/>
    <mergeCell ref="D35:F35"/>
    <mergeCell ref="P35:U35"/>
    <mergeCell ref="B32:C32"/>
    <mergeCell ref="D32:F32"/>
    <mergeCell ref="P32:U32"/>
    <mergeCell ref="B33:C33"/>
    <mergeCell ref="D33:F33"/>
    <mergeCell ref="P33:U33"/>
    <mergeCell ref="B36:C36"/>
    <mergeCell ref="D36:F36"/>
    <mergeCell ref="P36:U36"/>
    <mergeCell ref="B37:C37"/>
    <mergeCell ref="D37:F37"/>
    <mergeCell ref="P37:U37"/>
    <mergeCell ref="B38:C38"/>
    <mergeCell ref="D38:F38"/>
    <mergeCell ref="P38:U38"/>
    <mergeCell ref="B13:C13"/>
    <mergeCell ref="D13:F13"/>
    <mergeCell ref="P13:U13"/>
    <mergeCell ref="T42:U42"/>
    <mergeCell ref="B43:D43"/>
    <mergeCell ref="H43:I43"/>
    <mergeCell ref="J43:L43"/>
    <mergeCell ref="T43:U43"/>
    <mergeCell ref="B42:D42"/>
    <mergeCell ref="H42:I42"/>
    <mergeCell ref="J42:L42"/>
    <mergeCell ref="E42:G42"/>
    <mergeCell ref="M42:S42"/>
    <mergeCell ref="E43:G43"/>
    <mergeCell ref="M43:S43"/>
    <mergeCell ref="B39:C39"/>
    <mergeCell ref="D39:F39"/>
    <mergeCell ref="P39:U39"/>
    <mergeCell ref="B41:D41"/>
    <mergeCell ref="E41:G41"/>
    <mergeCell ref="H41:I41"/>
    <mergeCell ref="J41:L41"/>
    <mergeCell ref="M41:S41"/>
    <mergeCell ref="T41:U4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A30" workbookViewId="0">
      <selection activeCell="P40" sqref="P40:U40"/>
    </sheetView>
  </sheetViews>
  <sheetFormatPr baseColWidth="10" defaultRowHeight="15" x14ac:dyDescent="0.25"/>
  <cols>
    <col min="1" max="1" width="11.42578125" style="16"/>
    <col min="2" max="3" width="11.42578125" style="25"/>
    <col min="4" max="6" width="11.42578125" style="19"/>
    <col min="7" max="8" width="11.42578125" style="25"/>
    <col min="9" max="9" width="11.42578125" style="16"/>
    <col min="10" max="10" width="11.42578125" style="25"/>
    <col min="11" max="11" width="11.42578125" style="16"/>
    <col min="12" max="12" width="11.42578125" style="25"/>
    <col min="13" max="15" width="11.42578125" style="16"/>
    <col min="16" max="21" width="11.42578125" style="19"/>
    <col min="22" max="16384" width="11.42578125" style="25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13" t="s">
        <v>1</v>
      </c>
      <c r="R4" s="114"/>
      <c r="S4" s="114"/>
      <c r="T4" s="114"/>
      <c r="U4" s="115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35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74"/>
      <c r="R6" s="74"/>
      <c r="S6" s="74"/>
      <c r="T6" s="74"/>
      <c r="U6" s="74"/>
    </row>
    <row r="7" spans="1:21" ht="15.75" thickBot="1" x14ac:dyDescent="0.3">
      <c r="A7" s="27" t="s">
        <v>7</v>
      </c>
      <c r="B7" s="122" t="s">
        <v>8</v>
      </c>
      <c r="C7" s="123"/>
      <c r="D7" s="215" t="s">
        <v>9</v>
      </c>
      <c r="E7" s="221"/>
      <c r="F7" s="222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215" t="s">
        <v>15</v>
      </c>
      <c r="Q7" s="216"/>
      <c r="R7" s="216"/>
      <c r="S7" s="216"/>
      <c r="T7" s="216"/>
      <c r="U7" s="217"/>
    </row>
    <row r="8" spans="1:21" ht="15.75" thickBot="1" x14ac:dyDescent="0.3">
      <c r="A8" s="26" t="s">
        <v>16</v>
      </c>
      <c r="B8" s="124"/>
      <c r="C8" s="125"/>
      <c r="D8" s="218"/>
      <c r="E8" s="219"/>
      <c r="F8" s="220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218"/>
      <c r="Q8" s="219"/>
      <c r="R8" s="219"/>
      <c r="S8" s="219"/>
      <c r="T8" s="219"/>
      <c r="U8" s="220"/>
    </row>
    <row r="9" spans="1:21" x14ac:dyDescent="0.25">
      <c r="A9" s="36">
        <v>224</v>
      </c>
      <c r="B9" s="81"/>
      <c r="C9" s="83"/>
      <c r="D9" s="143" t="s">
        <v>275</v>
      </c>
      <c r="E9" s="144"/>
      <c r="F9" s="145"/>
      <c r="G9" s="35"/>
      <c r="H9" s="33"/>
      <c r="I9" s="36">
        <v>37</v>
      </c>
      <c r="J9" s="36" t="s">
        <v>36</v>
      </c>
      <c r="K9" s="36">
        <v>1</v>
      </c>
      <c r="L9" s="33"/>
      <c r="M9" s="36">
        <v>15</v>
      </c>
      <c r="N9" s="36" t="s">
        <v>40</v>
      </c>
      <c r="O9" s="36" t="s">
        <v>41</v>
      </c>
      <c r="P9" s="143" t="s">
        <v>276</v>
      </c>
      <c r="Q9" s="144"/>
      <c r="R9" s="144"/>
      <c r="S9" s="144"/>
      <c r="T9" s="144"/>
      <c r="U9" s="145"/>
    </row>
    <row r="10" spans="1:21" x14ac:dyDescent="0.25">
      <c r="A10" s="14">
        <v>225</v>
      </c>
      <c r="B10" s="87"/>
      <c r="C10" s="88"/>
      <c r="D10" s="89" t="s">
        <v>38</v>
      </c>
      <c r="E10" s="90"/>
      <c r="F10" s="91"/>
      <c r="G10" s="39">
        <v>42552</v>
      </c>
      <c r="H10" s="39">
        <v>42582</v>
      </c>
      <c r="I10" s="14">
        <v>37</v>
      </c>
      <c r="J10" s="36" t="s">
        <v>36</v>
      </c>
      <c r="K10" s="14">
        <v>1</v>
      </c>
      <c r="L10" s="31"/>
      <c r="M10" s="14">
        <v>20</v>
      </c>
      <c r="N10" s="36" t="s">
        <v>40</v>
      </c>
      <c r="O10" s="36" t="s">
        <v>41</v>
      </c>
      <c r="P10" s="89" t="s">
        <v>277</v>
      </c>
      <c r="Q10" s="90"/>
      <c r="R10" s="90"/>
      <c r="S10" s="90"/>
      <c r="T10" s="90"/>
      <c r="U10" s="91"/>
    </row>
    <row r="11" spans="1:21" x14ac:dyDescent="0.25">
      <c r="A11" s="36">
        <v>226</v>
      </c>
      <c r="B11" s="87"/>
      <c r="C11" s="88"/>
      <c r="D11" s="89" t="s">
        <v>38</v>
      </c>
      <c r="E11" s="90"/>
      <c r="F11" s="91"/>
      <c r="G11" s="39">
        <v>42645</v>
      </c>
      <c r="H11" s="39">
        <v>42734</v>
      </c>
      <c r="I11" s="14">
        <v>37</v>
      </c>
      <c r="J11" s="36" t="s">
        <v>36</v>
      </c>
      <c r="K11" s="14">
        <v>1</v>
      </c>
      <c r="L11" s="31"/>
      <c r="M11" s="14">
        <v>30</v>
      </c>
      <c r="N11" s="36" t="s">
        <v>40</v>
      </c>
      <c r="O11" s="36" t="s">
        <v>41</v>
      </c>
      <c r="P11" s="89" t="s">
        <v>278</v>
      </c>
      <c r="Q11" s="90"/>
      <c r="R11" s="90"/>
      <c r="S11" s="90"/>
      <c r="T11" s="90"/>
      <c r="U11" s="91"/>
    </row>
    <row r="12" spans="1:21" x14ac:dyDescent="0.25">
      <c r="A12" s="14">
        <v>227</v>
      </c>
      <c r="B12" s="87"/>
      <c r="C12" s="88"/>
      <c r="D12" s="89" t="s">
        <v>279</v>
      </c>
      <c r="E12" s="90"/>
      <c r="F12" s="91"/>
      <c r="G12" s="31"/>
      <c r="H12" s="31"/>
      <c r="I12" s="14">
        <v>37</v>
      </c>
      <c r="J12" s="36" t="s">
        <v>36</v>
      </c>
      <c r="K12" s="14">
        <v>1</v>
      </c>
      <c r="L12" s="31"/>
      <c r="M12" s="14">
        <v>200</v>
      </c>
      <c r="N12" s="36" t="s">
        <v>40</v>
      </c>
      <c r="O12" s="36" t="s">
        <v>41</v>
      </c>
      <c r="P12" s="89" t="s">
        <v>280</v>
      </c>
      <c r="Q12" s="90"/>
      <c r="R12" s="90"/>
      <c r="S12" s="90"/>
      <c r="T12" s="90"/>
      <c r="U12" s="91"/>
    </row>
    <row r="13" spans="1:21" x14ac:dyDescent="0.25">
      <c r="A13" s="36">
        <v>228</v>
      </c>
      <c r="B13" s="87"/>
      <c r="C13" s="88"/>
      <c r="D13" s="89" t="s">
        <v>281</v>
      </c>
      <c r="E13" s="90"/>
      <c r="F13" s="91"/>
      <c r="G13" s="31"/>
      <c r="H13" s="31"/>
      <c r="I13" s="14">
        <v>37</v>
      </c>
      <c r="J13" s="36" t="s">
        <v>36</v>
      </c>
      <c r="K13" s="14">
        <v>1</v>
      </c>
      <c r="L13" s="31"/>
      <c r="M13" s="14">
        <v>200</v>
      </c>
      <c r="N13" s="36" t="s">
        <v>40</v>
      </c>
      <c r="O13" s="36" t="s">
        <v>41</v>
      </c>
      <c r="P13" s="89" t="s">
        <v>282</v>
      </c>
      <c r="Q13" s="90"/>
      <c r="R13" s="90"/>
      <c r="S13" s="90"/>
      <c r="T13" s="90"/>
      <c r="U13" s="91"/>
    </row>
    <row r="14" spans="1:21" x14ac:dyDescent="0.25">
      <c r="A14" s="14">
        <v>229</v>
      </c>
      <c r="B14" s="87"/>
      <c r="C14" s="88"/>
      <c r="D14" s="89" t="s">
        <v>38</v>
      </c>
      <c r="E14" s="90"/>
      <c r="F14" s="91"/>
      <c r="G14" s="39">
        <v>42475</v>
      </c>
      <c r="H14" s="39">
        <v>42643</v>
      </c>
      <c r="I14" s="14">
        <v>38</v>
      </c>
      <c r="J14" s="36" t="s">
        <v>36</v>
      </c>
      <c r="K14" s="14">
        <v>1</v>
      </c>
      <c r="L14" s="31"/>
      <c r="M14" s="14">
        <v>200</v>
      </c>
      <c r="N14" s="36" t="s">
        <v>40</v>
      </c>
      <c r="O14" s="36" t="s">
        <v>41</v>
      </c>
      <c r="P14" s="89" t="s">
        <v>283</v>
      </c>
      <c r="Q14" s="90"/>
      <c r="R14" s="90"/>
      <c r="S14" s="90"/>
      <c r="T14" s="90"/>
      <c r="U14" s="91"/>
    </row>
    <row r="15" spans="1:21" x14ac:dyDescent="0.25">
      <c r="A15" s="36">
        <v>230</v>
      </c>
      <c r="B15" s="87"/>
      <c r="C15" s="88"/>
      <c r="D15" s="89" t="s">
        <v>38</v>
      </c>
      <c r="E15" s="90"/>
      <c r="F15" s="91"/>
      <c r="G15" s="39">
        <v>42598</v>
      </c>
      <c r="H15" s="39">
        <v>42735</v>
      </c>
      <c r="I15" s="14">
        <v>38</v>
      </c>
      <c r="J15" s="36" t="s">
        <v>36</v>
      </c>
      <c r="K15" s="14">
        <v>2</v>
      </c>
      <c r="L15" s="31"/>
      <c r="M15" s="14">
        <v>200</v>
      </c>
      <c r="N15" s="36" t="s">
        <v>40</v>
      </c>
      <c r="O15" s="36" t="s">
        <v>41</v>
      </c>
      <c r="P15" s="89" t="s">
        <v>284</v>
      </c>
      <c r="Q15" s="90"/>
      <c r="R15" s="90"/>
      <c r="S15" s="90"/>
      <c r="T15" s="90"/>
      <c r="U15" s="91"/>
    </row>
    <row r="16" spans="1:21" x14ac:dyDescent="0.25">
      <c r="A16" s="14">
        <v>231</v>
      </c>
      <c r="B16" s="87"/>
      <c r="C16" s="88"/>
      <c r="D16" s="89" t="s">
        <v>38</v>
      </c>
      <c r="E16" s="90"/>
      <c r="F16" s="91"/>
      <c r="G16" s="39">
        <v>42502</v>
      </c>
      <c r="H16" s="39">
        <v>42734</v>
      </c>
      <c r="I16" s="14">
        <v>38</v>
      </c>
      <c r="J16" s="36" t="s">
        <v>36</v>
      </c>
      <c r="K16" s="14">
        <v>1</v>
      </c>
      <c r="L16" s="31"/>
      <c r="M16" s="14">
        <v>200</v>
      </c>
      <c r="N16" s="36" t="s">
        <v>40</v>
      </c>
      <c r="O16" s="36" t="s">
        <v>41</v>
      </c>
      <c r="P16" s="89" t="s">
        <v>285</v>
      </c>
      <c r="Q16" s="90"/>
      <c r="R16" s="90"/>
      <c r="S16" s="90"/>
      <c r="T16" s="90"/>
      <c r="U16" s="91"/>
    </row>
    <row r="17" spans="1:21" x14ac:dyDescent="0.25">
      <c r="A17" s="36">
        <v>232</v>
      </c>
      <c r="B17" s="87"/>
      <c r="C17" s="88"/>
      <c r="D17" s="89" t="s">
        <v>38</v>
      </c>
      <c r="E17" s="90"/>
      <c r="F17" s="91"/>
      <c r="G17" s="39">
        <v>42504</v>
      </c>
      <c r="H17" s="39">
        <v>42643</v>
      </c>
      <c r="I17" s="14">
        <v>38</v>
      </c>
      <c r="J17" s="36" t="s">
        <v>36</v>
      </c>
      <c r="K17" s="14">
        <v>1</v>
      </c>
      <c r="L17" s="31"/>
      <c r="M17" s="14">
        <v>200</v>
      </c>
      <c r="N17" s="36" t="s">
        <v>40</v>
      </c>
      <c r="O17" s="36" t="s">
        <v>41</v>
      </c>
      <c r="P17" s="89" t="s">
        <v>286</v>
      </c>
      <c r="Q17" s="90"/>
      <c r="R17" s="90"/>
      <c r="S17" s="90"/>
      <c r="T17" s="90"/>
      <c r="U17" s="91"/>
    </row>
    <row r="18" spans="1:21" x14ac:dyDescent="0.25">
      <c r="A18" s="14">
        <v>233</v>
      </c>
      <c r="B18" s="87"/>
      <c r="C18" s="88"/>
      <c r="D18" s="89" t="s">
        <v>38</v>
      </c>
      <c r="E18" s="90"/>
      <c r="F18" s="91"/>
      <c r="G18" s="39">
        <v>42537</v>
      </c>
      <c r="H18" s="39">
        <v>42734</v>
      </c>
      <c r="I18" s="14">
        <v>38</v>
      </c>
      <c r="J18" s="36" t="s">
        <v>36</v>
      </c>
      <c r="K18" s="14">
        <v>1</v>
      </c>
      <c r="L18" s="31"/>
      <c r="M18" s="14">
        <v>200</v>
      </c>
      <c r="N18" s="36" t="s">
        <v>40</v>
      </c>
      <c r="O18" s="36" t="s">
        <v>41</v>
      </c>
      <c r="P18" s="89" t="s">
        <v>287</v>
      </c>
      <c r="Q18" s="90"/>
      <c r="R18" s="90"/>
      <c r="S18" s="90"/>
      <c r="T18" s="90"/>
      <c r="U18" s="91"/>
    </row>
    <row r="19" spans="1:21" x14ac:dyDescent="0.25">
      <c r="A19" s="36">
        <v>234</v>
      </c>
      <c r="B19" s="87"/>
      <c r="C19" s="88"/>
      <c r="D19" s="89" t="s">
        <v>38</v>
      </c>
      <c r="E19" s="90"/>
      <c r="F19" s="91"/>
      <c r="G19" s="39">
        <v>42614</v>
      </c>
      <c r="H19" s="39">
        <v>42627</v>
      </c>
      <c r="I19" s="14">
        <v>39</v>
      </c>
      <c r="J19" s="36" t="s">
        <v>36</v>
      </c>
      <c r="K19" s="14">
        <v>1</v>
      </c>
      <c r="L19" s="31"/>
      <c r="M19" s="14">
        <v>200</v>
      </c>
      <c r="N19" s="36" t="s">
        <v>40</v>
      </c>
      <c r="O19" s="36" t="s">
        <v>41</v>
      </c>
      <c r="P19" s="89" t="s">
        <v>288</v>
      </c>
      <c r="Q19" s="90"/>
      <c r="R19" s="90"/>
      <c r="S19" s="90"/>
      <c r="T19" s="90"/>
      <c r="U19" s="91"/>
    </row>
    <row r="20" spans="1:21" x14ac:dyDescent="0.25">
      <c r="A20" s="14">
        <v>235</v>
      </c>
      <c r="B20" s="87"/>
      <c r="C20" s="88"/>
      <c r="D20" s="89" t="s">
        <v>38</v>
      </c>
      <c r="E20" s="90"/>
      <c r="F20" s="91"/>
      <c r="G20" s="39">
        <v>42472</v>
      </c>
      <c r="H20" s="39">
        <v>42734</v>
      </c>
      <c r="I20" s="14">
        <v>39</v>
      </c>
      <c r="J20" s="36" t="s">
        <v>36</v>
      </c>
      <c r="K20" s="14">
        <v>1</v>
      </c>
      <c r="L20" s="31"/>
      <c r="M20" s="14">
        <v>120</v>
      </c>
      <c r="N20" s="36" t="s">
        <v>40</v>
      </c>
      <c r="O20" s="36" t="s">
        <v>41</v>
      </c>
      <c r="P20" s="89" t="s">
        <v>289</v>
      </c>
      <c r="Q20" s="90"/>
      <c r="R20" s="90"/>
      <c r="S20" s="90"/>
      <c r="T20" s="90"/>
      <c r="U20" s="91"/>
    </row>
    <row r="21" spans="1:21" x14ac:dyDescent="0.25">
      <c r="A21" s="36">
        <v>236</v>
      </c>
      <c r="B21" s="87"/>
      <c r="C21" s="88"/>
      <c r="D21" s="89" t="s">
        <v>38</v>
      </c>
      <c r="E21" s="90"/>
      <c r="F21" s="91"/>
      <c r="G21" s="39">
        <v>42508</v>
      </c>
      <c r="H21" s="39">
        <v>42643</v>
      </c>
      <c r="I21" s="14">
        <v>39</v>
      </c>
      <c r="J21" s="36" t="s">
        <v>36</v>
      </c>
      <c r="K21" s="14">
        <v>1</v>
      </c>
      <c r="L21" s="31"/>
      <c r="M21" s="14">
        <v>200</v>
      </c>
      <c r="N21" s="36" t="s">
        <v>40</v>
      </c>
      <c r="O21" s="36" t="s">
        <v>41</v>
      </c>
      <c r="P21" s="89" t="s">
        <v>290</v>
      </c>
      <c r="Q21" s="90"/>
      <c r="R21" s="90"/>
      <c r="S21" s="90"/>
      <c r="T21" s="90"/>
      <c r="U21" s="91"/>
    </row>
    <row r="22" spans="1:21" x14ac:dyDescent="0.25">
      <c r="A22" s="14">
        <v>237</v>
      </c>
      <c r="B22" s="87"/>
      <c r="C22" s="88"/>
      <c r="D22" s="89" t="s">
        <v>291</v>
      </c>
      <c r="E22" s="90"/>
      <c r="F22" s="91"/>
      <c r="G22" s="39">
        <v>42401</v>
      </c>
      <c r="H22" s="39">
        <v>42428</v>
      </c>
      <c r="I22" s="14">
        <v>39</v>
      </c>
      <c r="J22" s="36" t="s">
        <v>36</v>
      </c>
      <c r="K22" s="14">
        <v>1</v>
      </c>
      <c r="L22" s="31"/>
      <c r="M22" s="14">
        <v>20</v>
      </c>
      <c r="N22" s="36" t="s">
        <v>40</v>
      </c>
      <c r="O22" s="36" t="s">
        <v>41</v>
      </c>
      <c r="P22" s="89" t="s">
        <v>291</v>
      </c>
      <c r="Q22" s="90"/>
      <c r="R22" s="90"/>
      <c r="S22" s="90"/>
      <c r="T22" s="90"/>
      <c r="U22" s="91"/>
    </row>
    <row r="23" spans="1:21" x14ac:dyDescent="0.25">
      <c r="A23" s="36">
        <v>238</v>
      </c>
      <c r="B23" s="87"/>
      <c r="C23" s="88"/>
      <c r="D23" s="89" t="s">
        <v>38</v>
      </c>
      <c r="E23" s="90"/>
      <c r="F23" s="91"/>
      <c r="G23" s="39">
        <v>42500</v>
      </c>
      <c r="H23" s="39">
        <v>42521</v>
      </c>
      <c r="I23" s="14">
        <v>39</v>
      </c>
      <c r="J23" s="36" t="s">
        <v>36</v>
      </c>
      <c r="K23" s="14">
        <v>1</v>
      </c>
      <c r="L23" s="31"/>
      <c r="M23" s="14">
        <v>25</v>
      </c>
      <c r="N23" s="36" t="s">
        <v>40</v>
      </c>
      <c r="O23" s="36" t="s">
        <v>41</v>
      </c>
      <c r="P23" s="89" t="s">
        <v>292</v>
      </c>
      <c r="Q23" s="90"/>
      <c r="R23" s="90"/>
      <c r="S23" s="90"/>
      <c r="T23" s="90"/>
      <c r="U23" s="91"/>
    </row>
    <row r="24" spans="1:21" x14ac:dyDescent="0.25">
      <c r="A24" s="14">
        <v>239</v>
      </c>
      <c r="B24" s="87"/>
      <c r="C24" s="88"/>
      <c r="D24" s="89" t="s">
        <v>38</v>
      </c>
      <c r="E24" s="90"/>
      <c r="F24" s="91"/>
      <c r="G24" s="39">
        <v>42675</v>
      </c>
      <c r="H24" s="39">
        <v>42704</v>
      </c>
      <c r="I24" s="14">
        <v>39</v>
      </c>
      <c r="J24" s="36" t="s">
        <v>36</v>
      </c>
      <c r="K24" s="14">
        <v>1</v>
      </c>
      <c r="L24" s="31"/>
      <c r="M24" s="14">
        <v>59</v>
      </c>
      <c r="N24" s="36" t="s">
        <v>40</v>
      </c>
      <c r="O24" s="36" t="s">
        <v>41</v>
      </c>
      <c r="P24" s="89" t="s">
        <v>293</v>
      </c>
      <c r="Q24" s="90"/>
      <c r="R24" s="90"/>
      <c r="S24" s="90"/>
      <c r="T24" s="90"/>
      <c r="U24" s="91"/>
    </row>
    <row r="25" spans="1:21" x14ac:dyDescent="0.25">
      <c r="A25" s="36">
        <v>240</v>
      </c>
      <c r="B25" s="87"/>
      <c r="C25" s="88"/>
      <c r="D25" s="89" t="s">
        <v>38</v>
      </c>
      <c r="E25" s="90"/>
      <c r="F25" s="91"/>
      <c r="G25" s="39">
        <v>42675</v>
      </c>
      <c r="H25" s="39">
        <v>42704</v>
      </c>
      <c r="I25" s="14">
        <v>39</v>
      </c>
      <c r="J25" s="36" t="s">
        <v>36</v>
      </c>
      <c r="K25" s="14">
        <v>1</v>
      </c>
      <c r="L25" s="31"/>
      <c r="M25" s="14">
        <v>40</v>
      </c>
      <c r="N25" s="36" t="s">
        <v>40</v>
      </c>
      <c r="O25" s="36" t="s">
        <v>41</v>
      </c>
      <c r="P25" s="89" t="s">
        <v>294</v>
      </c>
      <c r="Q25" s="90"/>
      <c r="R25" s="90"/>
      <c r="S25" s="90"/>
      <c r="T25" s="90"/>
      <c r="U25" s="91"/>
    </row>
    <row r="26" spans="1:21" x14ac:dyDescent="0.25">
      <c r="A26" s="14">
        <v>241</v>
      </c>
      <c r="B26" s="87"/>
      <c r="C26" s="88"/>
      <c r="D26" s="89" t="s">
        <v>38</v>
      </c>
      <c r="E26" s="90"/>
      <c r="F26" s="91"/>
      <c r="G26" s="39">
        <v>42562</v>
      </c>
      <c r="H26" s="39">
        <v>42735</v>
      </c>
      <c r="I26" s="14">
        <v>40</v>
      </c>
      <c r="J26" s="36" t="s">
        <v>36</v>
      </c>
      <c r="K26" s="14">
        <v>2</v>
      </c>
      <c r="L26" s="31"/>
      <c r="M26" s="14">
        <v>65</v>
      </c>
      <c r="N26" s="36" t="s">
        <v>40</v>
      </c>
      <c r="O26" s="36" t="s">
        <v>41</v>
      </c>
      <c r="P26" s="89" t="s">
        <v>295</v>
      </c>
      <c r="Q26" s="90"/>
      <c r="R26" s="90"/>
      <c r="S26" s="90"/>
      <c r="T26" s="90"/>
      <c r="U26" s="91"/>
    </row>
    <row r="27" spans="1:21" x14ac:dyDescent="0.25">
      <c r="A27" s="36">
        <v>242</v>
      </c>
      <c r="B27" s="87"/>
      <c r="C27" s="88"/>
      <c r="D27" s="89" t="s">
        <v>38</v>
      </c>
      <c r="E27" s="90"/>
      <c r="F27" s="91"/>
      <c r="G27" s="39">
        <v>42461</v>
      </c>
      <c r="H27" s="39">
        <v>42643</v>
      </c>
      <c r="I27" s="14">
        <v>40</v>
      </c>
      <c r="J27" s="36" t="s">
        <v>36</v>
      </c>
      <c r="K27" s="14">
        <v>1</v>
      </c>
      <c r="L27" s="31"/>
      <c r="M27" s="14">
        <v>70</v>
      </c>
      <c r="N27" s="36" t="s">
        <v>40</v>
      </c>
      <c r="O27" s="36" t="s">
        <v>41</v>
      </c>
      <c r="P27" s="89" t="s">
        <v>296</v>
      </c>
      <c r="Q27" s="90"/>
      <c r="R27" s="90"/>
      <c r="S27" s="90"/>
      <c r="T27" s="90"/>
      <c r="U27" s="91"/>
    </row>
    <row r="28" spans="1:21" x14ac:dyDescent="0.25">
      <c r="A28" s="14">
        <v>243</v>
      </c>
      <c r="B28" s="87"/>
      <c r="C28" s="88"/>
      <c r="D28" s="89" t="s">
        <v>38</v>
      </c>
      <c r="E28" s="90"/>
      <c r="F28" s="91"/>
      <c r="G28" s="39">
        <v>42373</v>
      </c>
      <c r="H28" s="39">
        <v>42580</v>
      </c>
      <c r="I28" s="14">
        <v>40</v>
      </c>
      <c r="J28" s="36" t="s">
        <v>36</v>
      </c>
      <c r="K28" s="14">
        <v>1</v>
      </c>
      <c r="L28" s="31"/>
      <c r="M28" s="14">
        <v>200</v>
      </c>
      <c r="N28" s="36" t="s">
        <v>40</v>
      </c>
      <c r="O28" s="36" t="s">
        <v>41</v>
      </c>
      <c r="P28" s="89" t="s">
        <v>297</v>
      </c>
      <c r="Q28" s="90"/>
      <c r="R28" s="90"/>
      <c r="S28" s="90"/>
      <c r="T28" s="90"/>
      <c r="U28" s="91"/>
    </row>
    <row r="29" spans="1:21" x14ac:dyDescent="0.25">
      <c r="A29" s="36">
        <v>244</v>
      </c>
      <c r="B29" s="87"/>
      <c r="C29" s="88"/>
      <c r="D29" s="89" t="s">
        <v>38</v>
      </c>
      <c r="E29" s="90"/>
      <c r="F29" s="91"/>
      <c r="G29" s="39">
        <v>42522</v>
      </c>
      <c r="H29" s="39">
        <v>42644</v>
      </c>
      <c r="I29" s="14">
        <v>40</v>
      </c>
      <c r="J29" s="36" t="s">
        <v>36</v>
      </c>
      <c r="K29" s="14">
        <v>1</v>
      </c>
      <c r="L29" s="31"/>
      <c r="M29" s="14">
        <v>251</v>
      </c>
      <c r="N29" s="36" t="s">
        <v>40</v>
      </c>
      <c r="O29" s="36" t="s">
        <v>41</v>
      </c>
      <c r="P29" s="89" t="s">
        <v>298</v>
      </c>
      <c r="Q29" s="90"/>
      <c r="R29" s="90"/>
      <c r="S29" s="90"/>
      <c r="T29" s="90"/>
      <c r="U29" s="91"/>
    </row>
    <row r="30" spans="1:21" x14ac:dyDescent="0.25">
      <c r="A30" s="14">
        <v>245</v>
      </c>
      <c r="B30" s="87"/>
      <c r="C30" s="88"/>
      <c r="D30" s="89" t="s">
        <v>38</v>
      </c>
      <c r="E30" s="90"/>
      <c r="F30" s="91"/>
      <c r="G30" s="39">
        <v>42487</v>
      </c>
      <c r="H30" s="39">
        <v>42531</v>
      </c>
      <c r="I30" s="14">
        <v>40</v>
      </c>
      <c r="J30" s="36" t="s">
        <v>36</v>
      </c>
      <c r="K30" s="14">
        <v>1</v>
      </c>
      <c r="L30" s="31"/>
      <c r="M30" s="14">
        <v>100</v>
      </c>
      <c r="N30" s="36" t="s">
        <v>40</v>
      </c>
      <c r="O30" s="36" t="s">
        <v>41</v>
      </c>
      <c r="P30" s="89" t="s">
        <v>299</v>
      </c>
      <c r="Q30" s="90"/>
      <c r="R30" s="90"/>
      <c r="S30" s="90"/>
      <c r="T30" s="90"/>
      <c r="U30" s="91"/>
    </row>
    <row r="31" spans="1:21" x14ac:dyDescent="0.25">
      <c r="A31" s="36">
        <v>246</v>
      </c>
      <c r="B31" s="87"/>
      <c r="C31" s="88"/>
      <c r="D31" s="89" t="s">
        <v>38</v>
      </c>
      <c r="E31" s="90"/>
      <c r="F31" s="91"/>
      <c r="G31" s="39">
        <v>42439</v>
      </c>
      <c r="H31" s="39">
        <v>42714</v>
      </c>
      <c r="I31" s="14">
        <v>40</v>
      </c>
      <c r="J31" s="36" t="s">
        <v>36</v>
      </c>
      <c r="K31" s="14">
        <v>1</v>
      </c>
      <c r="L31" s="31"/>
      <c r="M31" s="14">
        <v>20</v>
      </c>
      <c r="N31" s="36" t="s">
        <v>40</v>
      </c>
      <c r="O31" s="36" t="s">
        <v>41</v>
      </c>
      <c r="P31" s="89" t="s">
        <v>300</v>
      </c>
      <c r="Q31" s="90"/>
      <c r="R31" s="90"/>
      <c r="S31" s="90"/>
      <c r="T31" s="90"/>
      <c r="U31" s="91"/>
    </row>
    <row r="32" spans="1:21" x14ac:dyDescent="0.25">
      <c r="A32" s="14">
        <v>247</v>
      </c>
      <c r="B32" s="87"/>
      <c r="C32" s="88"/>
      <c r="D32" s="89" t="s">
        <v>301</v>
      </c>
      <c r="E32" s="90"/>
      <c r="F32" s="91"/>
      <c r="G32" s="39"/>
      <c r="H32" s="31"/>
      <c r="I32" s="14">
        <v>41</v>
      </c>
      <c r="J32" s="36" t="s">
        <v>36</v>
      </c>
      <c r="K32" s="14">
        <v>1</v>
      </c>
      <c r="L32" s="31"/>
      <c r="M32" s="14">
        <v>20</v>
      </c>
      <c r="N32" s="36" t="s">
        <v>40</v>
      </c>
      <c r="O32" s="36" t="s">
        <v>41</v>
      </c>
      <c r="P32" s="89" t="s">
        <v>302</v>
      </c>
      <c r="Q32" s="90"/>
      <c r="R32" s="90"/>
      <c r="S32" s="90"/>
      <c r="T32" s="90"/>
      <c r="U32" s="91"/>
    </row>
    <row r="33" spans="1:21" x14ac:dyDescent="0.25">
      <c r="A33" s="36">
        <v>248</v>
      </c>
      <c r="B33" s="87"/>
      <c r="C33" s="88"/>
      <c r="D33" s="89" t="s">
        <v>304</v>
      </c>
      <c r="E33" s="90"/>
      <c r="F33" s="91"/>
      <c r="G33" s="31"/>
      <c r="H33" s="31"/>
      <c r="I33" s="14">
        <v>41</v>
      </c>
      <c r="J33" s="36" t="s">
        <v>36</v>
      </c>
      <c r="K33" s="14">
        <v>1</v>
      </c>
      <c r="L33" s="31"/>
      <c r="M33" s="14">
        <v>15</v>
      </c>
      <c r="N33" s="36" t="s">
        <v>40</v>
      </c>
      <c r="O33" s="36" t="s">
        <v>41</v>
      </c>
      <c r="P33" s="89" t="s">
        <v>303</v>
      </c>
      <c r="Q33" s="90"/>
      <c r="R33" s="90"/>
      <c r="S33" s="90"/>
      <c r="T33" s="90"/>
      <c r="U33" s="91"/>
    </row>
    <row r="34" spans="1:21" x14ac:dyDescent="0.25">
      <c r="A34" s="14">
        <v>249</v>
      </c>
      <c r="B34" s="87"/>
      <c r="C34" s="88"/>
      <c r="D34" s="89" t="s">
        <v>305</v>
      </c>
      <c r="E34" s="90"/>
      <c r="F34" s="91"/>
      <c r="G34" s="31"/>
      <c r="H34" s="31"/>
      <c r="I34" s="14">
        <v>41</v>
      </c>
      <c r="J34" s="36" t="s">
        <v>36</v>
      </c>
      <c r="K34" s="14">
        <v>1</v>
      </c>
      <c r="L34" s="31"/>
      <c r="M34" s="14">
        <v>10</v>
      </c>
      <c r="N34" s="36" t="s">
        <v>40</v>
      </c>
      <c r="O34" s="36" t="s">
        <v>41</v>
      </c>
      <c r="P34" s="89" t="s">
        <v>306</v>
      </c>
      <c r="Q34" s="90"/>
      <c r="R34" s="90"/>
      <c r="S34" s="90"/>
      <c r="T34" s="90"/>
      <c r="U34" s="91"/>
    </row>
    <row r="35" spans="1:21" x14ac:dyDescent="0.25">
      <c r="A35" s="36">
        <v>250</v>
      </c>
      <c r="B35" s="87"/>
      <c r="C35" s="88"/>
      <c r="D35" s="89" t="s">
        <v>307</v>
      </c>
      <c r="E35" s="90"/>
      <c r="F35" s="91"/>
      <c r="G35" s="31"/>
      <c r="H35" s="31"/>
      <c r="I35" s="14">
        <v>41</v>
      </c>
      <c r="J35" s="36" t="s">
        <v>36</v>
      </c>
      <c r="K35" s="14">
        <v>1</v>
      </c>
      <c r="L35" s="31"/>
      <c r="M35" s="14">
        <v>30</v>
      </c>
      <c r="N35" s="36" t="s">
        <v>40</v>
      </c>
      <c r="O35" s="36" t="s">
        <v>41</v>
      </c>
      <c r="P35" s="89" t="s">
        <v>308</v>
      </c>
      <c r="Q35" s="90"/>
      <c r="R35" s="90"/>
      <c r="S35" s="90"/>
      <c r="T35" s="90"/>
      <c r="U35" s="91"/>
    </row>
    <row r="36" spans="1:21" x14ac:dyDescent="0.25">
      <c r="A36" s="14">
        <v>251</v>
      </c>
      <c r="B36" s="87"/>
      <c r="C36" s="88"/>
      <c r="D36" s="89" t="s">
        <v>309</v>
      </c>
      <c r="E36" s="90"/>
      <c r="F36" s="91"/>
      <c r="G36" s="31"/>
      <c r="H36" s="31"/>
      <c r="I36" s="14">
        <v>41</v>
      </c>
      <c r="J36" s="36" t="s">
        <v>36</v>
      </c>
      <c r="K36" s="14">
        <v>1</v>
      </c>
      <c r="L36" s="31"/>
      <c r="M36" s="14">
        <v>50</v>
      </c>
      <c r="N36" s="36" t="s">
        <v>40</v>
      </c>
      <c r="O36" s="36" t="s">
        <v>41</v>
      </c>
      <c r="P36" s="89" t="s">
        <v>310</v>
      </c>
      <c r="Q36" s="90"/>
      <c r="R36" s="90"/>
      <c r="S36" s="90"/>
      <c r="T36" s="90"/>
      <c r="U36" s="91"/>
    </row>
    <row r="37" spans="1:21" x14ac:dyDescent="0.25">
      <c r="A37" s="36">
        <v>252</v>
      </c>
      <c r="B37" s="87"/>
      <c r="C37" s="88"/>
      <c r="D37" s="89" t="s">
        <v>313</v>
      </c>
      <c r="E37" s="90"/>
      <c r="F37" s="91"/>
      <c r="G37" s="31"/>
      <c r="H37" s="31"/>
      <c r="I37" s="14">
        <v>41</v>
      </c>
      <c r="J37" s="36" t="s">
        <v>36</v>
      </c>
      <c r="K37" s="14">
        <v>1</v>
      </c>
      <c r="L37" s="31"/>
      <c r="M37" s="14">
        <v>70</v>
      </c>
      <c r="N37" s="36" t="s">
        <v>40</v>
      </c>
      <c r="O37" s="36" t="s">
        <v>41</v>
      </c>
      <c r="P37" s="89" t="s">
        <v>311</v>
      </c>
      <c r="Q37" s="90"/>
      <c r="R37" s="90"/>
      <c r="S37" s="90"/>
      <c r="T37" s="90"/>
      <c r="U37" s="91"/>
    </row>
    <row r="38" spans="1:21" x14ac:dyDescent="0.25">
      <c r="A38" s="14">
        <v>253</v>
      </c>
      <c r="B38" s="79"/>
      <c r="C38" s="80"/>
      <c r="D38" s="89" t="s">
        <v>312</v>
      </c>
      <c r="E38" s="90"/>
      <c r="F38" s="91"/>
      <c r="G38" s="55"/>
      <c r="H38" s="55"/>
      <c r="I38" s="67">
        <v>42</v>
      </c>
      <c r="J38" s="36" t="s">
        <v>36</v>
      </c>
      <c r="K38" s="67">
        <v>1</v>
      </c>
      <c r="L38" s="55"/>
      <c r="M38" s="67">
        <v>200</v>
      </c>
      <c r="N38" s="36" t="s">
        <v>40</v>
      </c>
      <c r="O38" s="36" t="s">
        <v>41</v>
      </c>
      <c r="P38" s="134" t="s">
        <v>312</v>
      </c>
      <c r="Q38" s="135"/>
      <c r="R38" s="135"/>
      <c r="S38" s="135"/>
      <c r="T38" s="135"/>
      <c r="U38" s="136"/>
    </row>
    <row r="39" spans="1:21" x14ac:dyDescent="0.25">
      <c r="A39" s="36">
        <v>254</v>
      </c>
      <c r="B39" s="79"/>
      <c r="C39" s="80"/>
      <c r="D39" s="89" t="s">
        <v>312</v>
      </c>
      <c r="E39" s="90"/>
      <c r="F39" s="91"/>
      <c r="G39" s="55"/>
      <c r="H39" s="55"/>
      <c r="I39" s="67">
        <v>42</v>
      </c>
      <c r="J39" s="36" t="s">
        <v>36</v>
      </c>
      <c r="K39" s="67">
        <v>2</v>
      </c>
      <c r="L39" s="55"/>
      <c r="M39" s="67">
        <v>200</v>
      </c>
      <c r="N39" s="36" t="s">
        <v>40</v>
      </c>
      <c r="O39" s="36" t="s">
        <v>41</v>
      </c>
      <c r="P39" s="134" t="s">
        <v>312</v>
      </c>
      <c r="Q39" s="135"/>
      <c r="R39" s="135"/>
      <c r="S39" s="135"/>
      <c r="T39" s="135"/>
      <c r="U39" s="136"/>
    </row>
    <row r="40" spans="1:21" ht="15.75" thickBot="1" x14ac:dyDescent="0.3">
      <c r="A40" s="36">
        <v>255</v>
      </c>
      <c r="B40" s="210"/>
      <c r="C40" s="211"/>
      <c r="D40" s="89" t="s">
        <v>312</v>
      </c>
      <c r="E40" s="90"/>
      <c r="F40" s="91"/>
      <c r="G40" s="32"/>
      <c r="H40" s="32"/>
      <c r="I40" s="67">
        <v>42</v>
      </c>
      <c r="J40" s="36" t="s">
        <v>36</v>
      </c>
      <c r="K40" s="54">
        <v>3</v>
      </c>
      <c r="L40" s="32"/>
      <c r="M40" s="54">
        <v>200</v>
      </c>
      <c r="N40" s="36" t="s">
        <v>40</v>
      </c>
      <c r="O40" s="36" t="s">
        <v>41</v>
      </c>
      <c r="P40" s="223" t="s">
        <v>312</v>
      </c>
      <c r="Q40" s="224"/>
      <c r="R40" s="224"/>
      <c r="S40" s="224"/>
      <c r="T40" s="224"/>
      <c r="U40" s="225"/>
    </row>
    <row r="42" spans="1:21" x14ac:dyDescent="0.25">
      <c r="A42" s="68"/>
      <c r="B42" s="146"/>
      <c r="C42" s="146"/>
      <c r="D42" s="146"/>
      <c r="E42" s="148"/>
      <c r="F42" s="148"/>
      <c r="G42" s="148"/>
      <c r="H42" s="148"/>
      <c r="I42" s="148"/>
      <c r="J42" s="146"/>
      <c r="K42" s="146"/>
      <c r="L42" s="146"/>
      <c r="M42" s="148"/>
      <c r="N42" s="148"/>
      <c r="O42" s="148"/>
      <c r="P42" s="148"/>
      <c r="Q42" s="148"/>
      <c r="R42" s="148"/>
      <c r="S42" s="148"/>
      <c r="T42" s="149"/>
      <c r="U42" s="149"/>
    </row>
    <row r="43" spans="1:21" ht="15.75" thickBot="1" x14ac:dyDescent="0.3">
      <c r="A43" s="68"/>
      <c r="B43" s="146" t="s">
        <v>25</v>
      </c>
      <c r="C43" s="146"/>
      <c r="D43" s="146"/>
      <c r="E43" s="147"/>
      <c r="F43" s="147"/>
      <c r="G43" s="147"/>
      <c r="H43" s="148"/>
      <c r="I43" s="148"/>
      <c r="J43" s="146" t="s">
        <v>26</v>
      </c>
      <c r="K43" s="146"/>
      <c r="L43" s="146"/>
      <c r="M43" s="147"/>
      <c r="N43" s="147"/>
      <c r="O43" s="147"/>
      <c r="P43" s="147"/>
      <c r="Q43" s="147"/>
      <c r="R43" s="147"/>
      <c r="S43" s="147"/>
      <c r="T43" s="149"/>
      <c r="U43" s="149"/>
    </row>
    <row r="44" spans="1:21" ht="15.75" thickBot="1" x14ac:dyDescent="0.3">
      <c r="A44" s="68"/>
      <c r="B44" s="146" t="s">
        <v>27</v>
      </c>
      <c r="C44" s="146"/>
      <c r="D44" s="146"/>
      <c r="E44" s="152"/>
      <c r="F44" s="152"/>
      <c r="G44" s="152"/>
      <c r="H44" s="148"/>
      <c r="I44" s="148"/>
      <c r="J44" s="146" t="s">
        <v>27</v>
      </c>
      <c r="K44" s="146"/>
      <c r="L44" s="146"/>
      <c r="M44" s="152"/>
      <c r="N44" s="152"/>
      <c r="O44" s="152"/>
      <c r="P44" s="152"/>
      <c r="Q44" s="152"/>
      <c r="R44" s="152"/>
      <c r="S44" s="152"/>
      <c r="T44" s="149"/>
      <c r="U44" s="149"/>
    </row>
    <row r="45" spans="1:21" ht="15.75" thickBot="1" x14ac:dyDescent="0.3">
      <c r="A45" s="68"/>
      <c r="B45" s="146" t="s">
        <v>28</v>
      </c>
      <c r="C45" s="146"/>
      <c r="D45" s="146"/>
      <c r="E45" s="78"/>
      <c r="F45" s="152"/>
      <c r="G45" s="152"/>
      <c r="H45" s="148"/>
      <c r="I45" s="148"/>
      <c r="J45" s="146" t="s">
        <v>28</v>
      </c>
      <c r="K45" s="146"/>
      <c r="L45" s="146"/>
      <c r="M45" s="152"/>
      <c r="N45" s="152"/>
      <c r="O45" s="152"/>
      <c r="P45" s="152"/>
      <c r="Q45" s="152"/>
      <c r="R45" s="153"/>
      <c r="S45" s="153"/>
      <c r="T45" s="149"/>
      <c r="U45" s="149"/>
    </row>
    <row r="46" spans="1:21" ht="15.75" thickBot="1" x14ac:dyDescent="0.3">
      <c r="A46" s="68"/>
      <c r="B46" s="146" t="s">
        <v>32</v>
      </c>
      <c r="C46" s="146"/>
      <c r="D46" s="146"/>
      <c r="E46" s="78"/>
      <c r="F46" s="152"/>
      <c r="G46" s="152"/>
      <c r="H46" s="148"/>
      <c r="I46" s="148"/>
      <c r="J46" s="146" t="s">
        <v>32</v>
      </c>
      <c r="K46" s="146"/>
      <c r="L46" s="146"/>
      <c r="M46" s="152"/>
      <c r="N46" s="152"/>
      <c r="O46" s="152"/>
      <c r="P46" s="152"/>
      <c r="Q46" s="152"/>
      <c r="R46" s="153"/>
      <c r="S46" s="153"/>
      <c r="T46" s="149"/>
      <c r="U46" s="149"/>
    </row>
  </sheetData>
  <mergeCells count="147">
    <mergeCell ref="T45:U45"/>
    <mergeCell ref="B46:D46"/>
    <mergeCell ref="F46:G46"/>
    <mergeCell ref="H46:I46"/>
    <mergeCell ref="J46:L46"/>
    <mergeCell ref="M46:Q46"/>
    <mergeCell ref="R46:S46"/>
    <mergeCell ref="T46:U46"/>
    <mergeCell ref="B45:D45"/>
    <mergeCell ref="F45:G45"/>
    <mergeCell ref="H45:I45"/>
    <mergeCell ref="J45:L45"/>
    <mergeCell ref="M45:Q45"/>
    <mergeCell ref="R45:S45"/>
    <mergeCell ref="B44:D44"/>
    <mergeCell ref="E44:G44"/>
    <mergeCell ref="H44:I44"/>
    <mergeCell ref="J44:L44"/>
    <mergeCell ref="M44:S44"/>
    <mergeCell ref="T44:U44"/>
    <mergeCell ref="B43:D43"/>
    <mergeCell ref="E43:G43"/>
    <mergeCell ref="H43:I43"/>
    <mergeCell ref="J43:L43"/>
    <mergeCell ref="M43:S43"/>
    <mergeCell ref="T43:U43"/>
    <mergeCell ref="B42:D42"/>
    <mergeCell ref="E42:G42"/>
    <mergeCell ref="H42:I42"/>
    <mergeCell ref="J42:L42"/>
    <mergeCell ref="M42:S42"/>
    <mergeCell ref="T42:U42"/>
    <mergeCell ref="B39:C39"/>
    <mergeCell ref="D39:F39"/>
    <mergeCell ref="P39:U39"/>
    <mergeCell ref="B40:C40"/>
    <mergeCell ref="D40:F40"/>
    <mergeCell ref="P40:U40"/>
    <mergeCell ref="B37:C37"/>
    <mergeCell ref="D37:F37"/>
    <mergeCell ref="P37:U37"/>
    <mergeCell ref="B38:C38"/>
    <mergeCell ref="D38:F38"/>
    <mergeCell ref="P38:U38"/>
    <mergeCell ref="B35:C35"/>
    <mergeCell ref="D35:F35"/>
    <mergeCell ref="P35:U35"/>
    <mergeCell ref="B36:C36"/>
    <mergeCell ref="D36:F36"/>
    <mergeCell ref="P36:U36"/>
    <mergeCell ref="B33:C33"/>
    <mergeCell ref="D33:F33"/>
    <mergeCell ref="P33:U33"/>
    <mergeCell ref="B34:C34"/>
    <mergeCell ref="D34:F34"/>
    <mergeCell ref="P34:U34"/>
    <mergeCell ref="B31:C31"/>
    <mergeCell ref="D31:F31"/>
    <mergeCell ref="P31:U31"/>
    <mergeCell ref="B32:C32"/>
    <mergeCell ref="D32:F32"/>
    <mergeCell ref="P32:U32"/>
    <mergeCell ref="B29:C29"/>
    <mergeCell ref="D29:F29"/>
    <mergeCell ref="P29:U29"/>
    <mergeCell ref="B30:C30"/>
    <mergeCell ref="D30:F30"/>
    <mergeCell ref="P30:U30"/>
    <mergeCell ref="B27:C27"/>
    <mergeCell ref="D27:F27"/>
    <mergeCell ref="P27:U27"/>
    <mergeCell ref="B28:C28"/>
    <mergeCell ref="D28:F28"/>
    <mergeCell ref="P28:U28"/>
    <mergeCell ref="B25:C25"/>
    <mergeCell ref="D25:F25"/>
    <mergeCell ref="P25:U25"/>
    <mergeCell ref="B26:C26"/>
    <mergeCell ref="D26:F26"/>
    <mergeCell ref="P26:U26"/>
    <mergeCell ref="B23:C23"/>
    <mergeCell ref="D23:F23"/>
    <mergeCell ref="P23:U23"/>
    <mergeCell ref="B24:C24"/>
    <mergeCell ref="D24:F24"/>
    <mergeCell ref="P24:U24"/>
    <mergeCell ref="B21:C21"/>
    <mergeCell ref="D21:F21"/>
    <mergeCell ref="P21:U21"/>
    <mergeCell ref="B22:C22"/>
    <mergeCell ref="D22:F22"/>
    <mergeCell ref="P22:U22"/>
    <mergeCell ref="B19:C19"/>
    <mergeCell ref="D19:F19"/>
    <mergeCell ref="P19:U19"/>
    <mergeCell ref="B20:C20"/>
    <mergeCell ref="D20:F20"/>
    <mergeCell ref="P20:U20"/>
    <mergeCell ref="B17:C17"/>
    <mergeCell ref="D17:F17"/>
    <mergeCell ref="P17:U17"/>
    <mergeCell ref="B18:C18"/>
    <mergeCell ref="D18:F18"/>
    <mergeCell ref="P18:U18"/>
    <mergeCell ref="B15:C15"/>
    <mergeCell ref="D15:F15"/>
    <mergeCell ref="P15:U15"/>
    <mergeCell ref="B16:C16"/>
    <mergeCell ref="D16:F16"/>
    <mergeCell ref="P16:U16"/>
    <mergeCell ref="B13:C13"/>
    <mergeCell ref="D13:F13"/>
    <mergeCell ref="P13:U13"/>
    <mergeCell ref="B14:C14"/>
    <mergeCell ref="D14:F14"/>
    <mergeCell ref="P14:U14"/>
    <mergeCell ref="B11:C11"/>
    <mergeCell ref="D11:F11"/>
    <mergeCell ref="P11:U11"/>
    <mergeCell ref="B12:C12"/>
    <mergeCell ref="D12:F12"/>
    <mergeCell ref="P12:U12"/>
    <mergeCell ref="B9:C9"/>
    <mergeCell ref="D9:F9"/>
    <mergeCell ref="P9:U9"/>
    <mergeCell ref="B10:C10"/>
    <mergeCell ref="D10:F10"/>
    <mergeCell ref="P10:U10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A1:B3"/>
    <mergeCell ref="C1:Q3"/>
    <mergeCell ref="R1:U1"/>
    <mergeCell ref="R2:U2"/>
    <mergeCell ref="R3:U3"/>
    <mergeCell ref="A4:D4"/>
    <mergeCell ref="E4:P4"/>
    <mergeCell ref="Q4:U4"/>
    <mergeCell ref="P7:U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workbookViewId="0">
      <selection activeCell="O34" sqref="O34"/>
    </sheetView>
  </sheetViews>
  <sheetFormatPr baseColWidth="10" defaultRowHeight="15" x14ac:dyDescent="0.25"/>
  <cols>
    <col min="1" max="8" width="11.42578125" style="25"/>
    <col min="9" max="15" width="11.42578125" style="16"/>
    <col min="16" max="21" width="11.42578125" style="19"/>
    <col min="22" max="16384" width="11.42578125" style="25"/>
  </cols>
  <sheetData>
    <row r="1" spans="1:21" ht="15.75" thickBot="1" x14ac:dyDescent="0.3">
      <c r="A1" s="92"/>
      <c r="B1" s="93"/>
      <c r="C1" s="98" t="s">
        <v>29</v>
      </c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100"/>
      <c r="R1" s="107" t="s">
        <v>30</v>
      </c>
      <c r="S1" s="108"/>
      <c r="T1" s="108"/>
      <c r="U1" s="109"/>
    </row>
    <row r="2" spans="1:21" ht="15.75" thickBot="1" x14ac:dyDescent="0.3">
      <c r="A2" s="94"/>
      <c r="B2" s="95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107" t="s">
        <v>31</v>
      </c>
      <c r="S2" s="108"/>
      <c r="T2" s="108"/>
      <c r="U2" s="109"/>
    </row>
    <row r="3" spans="1:21" ht="15.75" thickBot="1" x14ac:dyDescent="0.3">
      <c r="A3" s="96"/>
      <c r="B3" s="97"/>
      <c r="C3" s="104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6"/>
      <c r="R3" s="107" t="s">
        <v>33</v>
      </c>
      <c r="S3" s="108"/>
      <c r="T3" s="108"/>
      <c r="U3" s="109"/>
    </row>
    <row r="4" spans="1:21" ht="15.75" thickBot="1" x14ac:dyDescent="0.3">
      <c r="A4" s="110" t="s">
        <v>0</v>
      </c>
      <c r="B4" s="111"/>
      <c r="C4" s="111"/>
      <c r="D4" s="111"/>
      <c r="E4" s="111" t="s">
        <v>34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2"/>
      <c r="Q4" s="113" t="s">
        <v>1</v>
      </c>
      <c r="R4" s="114"/>
      <c r="S4" s="114"/>
      <c r="T4" s="114"/>
      <c r="U4" s="115"/>
    </row>
    <row r="5" spans="1:21" ht="15.75" customHeight="1" thickBot="1" x14ac:dyDescent="0.3">
      <c r="A5" s="116" t="s">
        <v>37</v>
      </c>
      <c r="B5" s="117"/>
      <c r="C5" s="117"/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9"/>
      <c r="Q5" s="120" t="s">
        <v>3</v>
      </c>
      <c r="R5" s="121"/>
      <c r="S5" s="17" t="s">
        <v>4</v>
      </c>
      <c r="T5" s="17" t="s">
        <v>5</v>
      </c>
      <c r="U5" s="17" t="s">
        <v>6</v>
      </c>
    </row>
    <row r="6" spans="1:21" ht="15.75" thickBot="1" x14ac:dyDescent="0.3">
      <c r="A6" s="110" t="s">
        <v>2</v>
      </c>
      <c r="B6" s="111"/>
      <c r="C6" s="111"/>
      <c r="D6" s="111"/>
      <c r="E6" s="111"/>
      <c r="F6" s="111" t="s">
        <v>35</v>
      </c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74"/>
      <c r="R6" s="74"/>
      <c r="S6" s="74"/>
      <c r="T6" s="74"/>
      <c r="U6" s="74"/>
    </row>
    <row r="7" spans="1:21" ht="15.75" thickBot="1" x14ac:dyDescent="0.3">
      <c r="A7" s="27" t="s">
        <v>7</v>
      </c>
      <c r="B7" s="122" t="s">
        <v>8</v>
      </c>
      <c r="C7" s="123"/>
      <c r="D7" s="122" t="s">
        <v>9</v>
      </c>
      <c r="E7" s="126"/>
      <c r="F7" s="123"/>
      <c r="G7" s="128" t="s">
        <v>10</v>
      </c>
      <c r="H7" s="129"/>
      <c r="I7" s="128" t="s">
        <v>11</v>
      </c>
      <c r="J7" s="130"/>
      <c r="K7" s="130"/>
      <c r="L7" s="130"/>
      <c r="M7" s="27" t="s">
        <v>12</v>
      </c>
      <c r="N7" s="131" t="s">
        <v>13</v>
      </c>
      <c r="O7" s="27" t="s">
        <v>14</v>
      </c>
      <c r="P7" s="215" t="s">
        <v>15</v>
      </c>
      <c r="Q7" s="216"/>
      <c r="R7" s="216"/>
      <c r="S7" s="216"/>
      <c r="T7" s="216"/>
      <c r="U7" s="217"/>
    </row>
    <row r="8" spans="1:21" ht="15.75" thickBot="1" x14ac:dyDescent="0.3">
      <c r="A8" s="26" t="s">
        <v>16</v>
      </c>
      <c r="B8" s="124"/>
      <c r="C8" s="125"/>
      <c r="D8" s="124"/>
      <c r="E8" s="127"/>
      <c r="F8" s="125"/>
      <c r="G8" s="34" t="s">
        <v>17</v>
      </c>
      <c r="H8" s="34" t="s">
        <v>18</v>
      </c>
      <c r="I8" s="34" t="s">
        <v>19</v>
      </c>
      <c r="J8" s="34" t="s">
        <v>20</v>
      </c>
      <c r="K8" s="34" t="s">
        <v>21</v>
      </c>
      <c r="L8" s="34" t="s">
        <v>22</v>
      </c>
      <c r="M8" s="28" t="s">
        <v>23</v>
      </c>
      <c r="N8" s="132"/>
      <c r="O8" s="28" t="s">
        <v>24</v>
      </c>
      <c r="P8" s="218"/>
      <c r="Q8" s="219"/>
      <c r="R8" s="219"/>
      <c r="S8" s="219"/>
      <c r="T8" s="219"/>
      <c r="U8" s="220"/>
    </row>
    <row r="9" spans="1:21" x14ac:dyDescent="0.25">
      <c r="A9" s="36">
        <v>256</v>
      </c>
      <c r="B9" s="81"/>
      <c r="C9" s="83"/>
      <c r="D9" s="81" t="s">
        <v>314</v>
      </c>
      <c r="E9" s="82"/>
      <c r="F9" s="83"/>
      <c r="G9" s="35">
        <v>42552</v>
      </c>
      <c r="H9" s="35">
        <v>42613</v>
      </c>
      <c r="I9" s="36">
        <v>42</v>
      </c>
      <c r="J9" s="36" t="s">
        <v>36</v>
      </c>
      <c r="K9" s="36">
        <v>4</v>
      </c>
      <c r="L9" s="36"/>
      <c r="M9" s="36">
        <v>200</v>
      </c>
      <c r="N9" s="36" t="s">
        <v>40</v>
      </c>
      <c r="O9" s="36" t="s">
        <v>41</v>
      </c>
      <c r="P9" s="143" t="s">
        <v>315</v>
      </c>
      <c r="Q9" s="144"/>
      <c r="R9" s="144"/>
      <c r="S9" s="144"/>
      <c r="T9" s="144"/>
      <c r="U9" s="145"/>
    </row>
    <row r="10" spans="1:21" x14ac:dyDescent="0.25">
      <c r="A10" s="14">
        <v>257</v>
      </c>
      <c r="B10" s="87"/>
      <c r="C10" s="88"/>
      <c r="D10" s="81" t="s">
        <v>38</v>
      </c>
      <c r="E10" s="82"/>
      <c r="F10" s="83"/>
      <c r="G10" s="31"/>
      <c r="H10" s="31"/>
      <c r="I10" s="14">
        <v>43</v>
      </c>
      <c r="J10" s="36" t="s">
        <v>36</v>
      </c>
      <c r="K10" s="14">
        <v>1</v>
      </c>
      <c r="L10" s="14"/>
      <c r="M10" s="14">
        <v>200</v>
      </c>
      <c r="N10" s="36" t="s">
        <v>40</v>
      </c>
      <c r="O10" s="36" t="s">
        <v>41</v>
      </c>
      <c r="P10" s="89" t="s">
        <v>317</v>
      </c>
      <c r="Q10" s="90"/>
      <c r="R10" s="90"/>
      <c r="S10" s="90"/>
      <c r="T10" s="90"/>
      <c r="U10" s="91"/>
    </row>
    <row r="11" spans="1:21" x14ac:dyDescent="0.25">
      <c r="A11" s="14">
        <v>258</v>
      </c>
      <c r="B11" s="87"/>
      <c r="C11" s="88"/>
      <c r="D11" s="81" t="s">
        <v>38</v>
      </c>
      <c r="E11" s="82"/>
      <c r="F11" s="83"/>
      <c r="G11" s="31"/>
      <c r="H11" s="31"/>
      <c r="I11" s="14">
        <v>43</v>
      </c>
      <c r="J11" s="36" t="s">
        <v>36</v>
      </c>
      <c r="K11" s="14">
        <v>2</v>
      </c>
      <c r="L11" s="14"/>
      <c r="M11" s="14">
        <v>200</v>
      </c>
      <c r="N11" s="36" t="s">
        <v>40</v>
      </c>
      <c r="O11" s="36" t="s">
        <v>41</v>
      </c>
      <c r="P11" s="89" t="s">
        <v>316</v>
      </c>
      <c r="Q11" s="90"/>
      <c r="R11" s="90"/>
      <c r="S11" s="90"/>
      <c r="T11" s="90"/>
      <c r="U11" s="91"/>
    </row>
    <row r="12" spans="1:21" x14ac:dyDescent="0.25">
      <c r="A12" s="36">
        <v>259</v>
      </c>
      <c r="B12" s="87"/>
      <c r="C12" s="88"/>
      <c r="D12" s="81" t="s">
        <v>38</v>
      </c>
      <c r="E12" s="82"/>
      <c r="F12" s="83"/>
      <c r="G12" s="31"/>
      <c r="H12" s="31"/>
      <c r="I12" s="14">
        <v>43</v>
      </c>
      <c r="J12" s="36" t="s">
        <v>36</v>
      </c>
      <c r="K12" s="14">
        <v>3</v>
      </c>
      <c r="L12" s="14"/>
      <c r="M12" s="14">
        <v>200</v>
      </c>
      <c r="N12" s="36" t="s">
        <v>40</v>
      </c>
      <c r="O12" s="36" t="s">
        <v>41</v>
      </c>
      <c r="P12" s="89" t="s">
        <v>316</v>
      </c>
      <c r="Q12" s="90"/>
      <c r="R12" s="90"/>
      <c r="S12" s="90"/>
      <c r="T12" s="90"/>
      <c r="U12" s="91"/>
    </row>
    <row r="13" spans="1:21" x14ac:dyDescent="0.25">
      <c r="A13" s="14">
        <v>260</v>
      </c>
      <c r="B13" s="87"/>
      <c r="C13" s="88"/>
      <c r="D13" s="81" t="s">
        <v>38</v>
      </c>
      <c r="E13" s="82"/>
      <c r="F13" s="83"/>
      <c r="G13" s="31"/>
      <c r="H13" s="31"/>
      <c r="I13" s="14">
        <v>43</v>
      </c>
      <c r="J13" s="36" t="s">
        <v>36</v>
      </c>
      <c r="K13" s="14">
        <v>4</v>
      </c>
      <c r="L13" s="14"/>
      <c r="M13" s="14">
        <v>200</v>
      </c>
      <c r="N13" s="36" t="s">
        <v>40</v>
      </c>
      <c r="O13" s="36" t="s">
        <v>41</v>
      </c>
      <c r="P13" s="89" t="s">
        <v>316</v>
      </c>
      <c r="Q13" s="90"/>
      <c r="R13" s="90"/>
      <c r="S13" s="90"/>
      <c r="T13" s="90"/>
      <c r="U13" s="91"/>
    </row>
    <row r="14" spans="1:21" x14ac:dyDescent="0.25">
      <c r="A14" s="14">
        <v>261</v>
      </c>
      <c r="B14" s="87"/>
      <c r="C14" s="88"/>
      <c r="D14" s="81" t="s">
        <v>38</v>
      </c>
      <c r="E14" s="82"/>
      <c r="F14" s="83"/>
      <c r="G14" s="72">
        <v>42373</v>
      </c>
      <c r="H14" s="39">
        <v>43708</v>
      </c>
      <c r="I14" s="14">
        <v>44</v>
      </c>
      <c r="J14" s="36" t="s">
        <v>36</v>
      </c>
      <c r="K14" s="14">
        <v>1</v>
      </c>
      <c r="L14" s="14"/>
      <c r="M14" s="14">
        <v>200</v>
      </c>
      <c r="N14" s="36" t="s">
        <v>40</v>
      </c>
      <c r="O14" s="36" t="s">
        <v>41</v>
      </c>
      <c r="P14" s="89" t="s">
        <v>318</v>
      </c>
      <c r="Q14" s="90"/>
      <c r="R14" s="90"/>
      <c r="S14" s="90"/>
      <c r="T14" s="90"/>
      <c r="U14" s="91"/>
    </row>
    <row r="15" spans="1:21" x14ac:dyDescent="0.25">
      <c r="A15" s="36">
        <v>262</v>
      </c>
      <c r="B15" s="87"/>
      <c r="C15" s="88"/>
      <c r="D15" s="81" t="s">
        <v>38</v>
      </c>
      <c r="E15" s="82"/>
      <c r="F15" s="83"/>
      <c r="G15" s="39">
        <v>42614</v>
      </c>
      <c r="H15" s="39">
        <v>42643</v>
      </c>
      <c r="I15" s="14">
        <v>44</v>
      </c>
      <c r="J15" s="36" t="s">
        <v>36</v>
      </c>
      <c r="K15" s="14">
        <v>2</v>
      </c>
      <c r="L15" s="14"/>
      <c r="M15" s="14">
        <v>200</v>
      </c>
      <c r="N15" s="36" t="s">
        <v>40</v>
      </c>
      <c r="O15" s="36" t="s">
        <v>41</v>
      </c>
      <c r="P15" s="89" t="s">
        <v>319</v>
      </c>
      <c r="Q15" s="90"/>
      <c r="R15" s="90"/>
      <c r="S15" s="90"/>
      <c r="T15" s="90"/>
      <c r="U15" s="91"/>
    </row>
    <row r="16" spans="1:21" x14ac:dyDescent="0.25">
      <c r="A16" s="14">
        <v>263</v>
      </c>
      <c r="B16" s="87"/>
      <c r="C16" s="88"/>
      <c r="D16" s="81" t="s">
        <v>38</v>
      </c>
      <c r="E16" s="82"/>
      <c r="F16" s="83"/>
      <c r="G16" s="39">
        <v>42644</v>
      </c>
      <c r="H16" s="39">
        <v>42674</v>
      </c>
      <c r="I16" s="14">
        <v>44</v>
      </c>
      <c r="J16" s="36" t="s">
        <v>36</v>
      </c>
      <c r="K16" s="14">
        <v>3</v>
      </c>
      <c r="L16" s="14"/>
      <c r="M16" s="14">
        <v>200</v>
      </c>
      <c r="N16" s="36" t="s">
        <v>40</v>
      </c>
      <c r="O16" s="36" t="s">
        <v>41</v>
      </c>
      <c r="P16" s="89" t="s">
        <v>320</v>
      </c>
      <c r="Q16" s="90"/>
      <c r="R16" s="90"/>
      <c r="S16" s="90"/>
      <c r="T16" s="90"/>
      <c r="U16" s="91"/>
    </row>
    <row r="17" spans="1:21" x14ac:dyDescent="0.25">
      <c r="A17" s="14">
        <v>264</v>
      </c>
      <c r="B17" s="87"/>
      <c r="C17" s="88"/>
      <c r="D17" s="81" t="s">
        <v>38</v>
      </c>
      <c r="E17" s="82"/>
      <c r="F17" s="83"/>
      <c r="G17" s="39">
        <v>42523</v>
      </c>
      <c r="H17" s="39">
        <v>42735</v>
      </c>
      <c r="I17" s="14">
        <v>44</v>
      </c>
      <c r="J17" s="36" t="s">
        <v>36</v>
      </c>
      <c r="K17" s="14">
        <v>1</v>
      </c>
      <c r="L17" s="14"/>
      <c r="M17" s="14">
        <v>100</v>
      </c>
      <c r="N17" s="36" t="s">
        <v>40</v>
      </c>
      <c r="O17" s="36" t="s">
        <v>41</v>
      </c>
      <c r="P17" s="89" t="s">
        <v>321</v>
      </c>
      <c r="Q17" s="90"/>
      <c r="R17" s="90"/>
      <c r="S17" s="90"/>
      <c r="T17" s="90"/>
      <c r="U17" s="91"/>
    </row>
    <row r="18" spans="1:21" x14ac:dyDescent="0.25">
      <c r="A18" s="36">
        <v>265</v>
      </c>
      <c r="B18" s="87"/>
      <c r="C18" s="88"/>
      <c r="D18" s="81" t="s">
        <v>38</v>
      </c>
      <c r="E18" s="82"/>
      <c r="F18" s="83"/>
      <c r="G18" s="39">
        <v>42430</v>
      </c>
      <c r="H18" s="39">
        <v>42735</v>
      </c>
      <c r="I18" s="14">
        <v>45</v>
      </c>
      <c r="J18" s="36" t="s">
        <v>36</v>
      </c>
      <c r="K18" s="14">
        <v>1</v>
      </c>
      <c r="L18" s="14"/>
      <c r="M18" s="14">
        <v>200</v>
      </c>
      <c r="N18" s="36" t="s">
        <v>40</v>
      </c>
      <c r="O18" s="36" t="s">
        <v>41</v>
      </c>
      <c r="P18" s="89" t="s">
        <v>322</v>
      </c>
      <c r="Q18" s="90"/>
      <c r="R18" s="90"/>
      <c r="S18" s="90"/>
      <c r="T18" s="90"/>
      <c r="U18" s="91"/>
    </row>
    <row r="19" spans="1:21" x14ac:dyDescent="0.25">
      <c r="A19" s="14">
        <v>266</v>
      </c>
      <c r="B19" s="87"/>
      <c r="C19" s="88"/>
      <c r="D19" s="81" t="s">
        <v>38</v>
      </c>
      <c r="E19" s="82"/>
      <c r="F19" s="83"/>
      <c r="G19" s="39">
        <v>42431</v>
      </c>
      <c r="H19" s="39">
        <v>42736</v>
      </c>
      <c r="I19" s="14">
        <v>45</v>
      </c>
      <c r="J19" s="36" t="s">
        <v>36</v>
      </c>
      <c r="K19" s="14">
        <v>2</v>
      </c>
      <c r="L19" s="14"/>
      <c r="M19" s="14">
        <v>200</v>
      </c>
      <c r="N19" s="36" t="s">
        <v>40</v>
      </c>
      <c r="O19" s="36" t="s">
        <v>41</v>
      </c>
      <c r="P19" s="89" t="s">
        <v>323</v>
      </c>
      <c r="Q19" s="90"/>
      <c r="R19" s="90"/>
      <c r="S19" s="90"/>
      <c r="T19" s="90"/>
      <c r="U19" s="91"/>
    </row>
    <row r="20" spans="1:21" x14ac:dyDescent="0.25">
      <c r="A20" s="14">
        <v>267</v>
      </c>
      <c r="B20" s="87"/>
      <c r="C20" s="88"/>
      <c r="D20" s="81" t="s">
        <v>38</v>
      </c>
      <c r="E20" s="82"/>
      <c r="F20" s="83"/>
      <c r="G20" s="39">
        <v>42643</v>
      </c>
      <c r="H20" s="39">
        <v>42720</v>
      </c>
      <c r="I20" s="14">
        <v>45</v>
      </c>
      <c r="J20" s="36" t="s">
        <v>36</v>
      </c>
      <c r="K20" s="14">
        <v>1</v>
      </c>
      <c r="L20" s="14"/>
      <c r="M20" s="14">
        <v>200</v>
      </c>
      <c r="N20" s="36" t="s">
        <v>40</v>
      </c>
      <c r="O20" s="36" t="s">
        <v>41</v>
      </c>
      <c r="P20" s="89" t="s">
        <v>324</v>
      </c>
      <c r="Q20" s="90"/>
      <c r="R20" s="90"/>
      <c r="S20" s="90"/>
      <c r="T20" s="90"/>
      <c r="U20" s="91"/>
    </row>
    <row r="21" spans="1:21" x14ac:dyDescent="0.25">
      <c r="A21" s="36">
        <v>268</v>
      </c>
      <c r="B21" s="87"/>
      <c r="C21" s="88"/>
      <c r="D21" s="81" t="s">
        <v>38</v>
      </c>
      <c r="E21" s="82"/>
      <c r="F21" s="83"/>
      <c r="G21" s="39">
        <v>42388</v>
      </c>
      <c r="H21" s="39">
        <v>42735</v>
      </c>
      <c r="I21" s="14">
        <v>46</v>
      </c>
      <c r="J21" s="36" t="s">
        <v>36</v>
      </c>
      <c r="K21" s="14">
        <v>1</v>
      </c>
      <c r="L21" s="14"/>
      <c r="M21" s="14">
        <v>200</v>
      </c>
      <c r="N21" s="36" t="s">
        <v>40</v>
      </c>
      <c r="O21" s="36" t="s">
        <v>41</v>
      </c>
      <c r="P21" s="89" t="s">
        <v>325</v>
      </c>
      <c r="Q21" s="90"/>
      <c r="R21" s="90"/>
      <c r="S21" s="90"/>
      <c r="T21" s="90"/>
      <c r="U21" s="91"/>
    </row>
    <row r="22" spans="1:21" x14ac:dyDescent="0.25">
      <c r="A22" s="14">
        <v>269</v>
      </c>
      <c r="B22" s="87"/>
      <c r="C22" s="88"/>
      <c r="D22" s="81" t="s">
        <v>38</v>
      </c>
      <c r="E22" s="82"/>
      <c r="F22" s="83"/>
      <c r="G22" s="39">
        <v>42384</v>
      </c>
      <c r="H22" s="39">
        <v>42735</v>
      </c>
      <c r="I22" s="14">
        <v>46</v>
      </c>
      <c r="J22" s="36" t="s">
        <v>36</v>
      </c>
      <c r="K22" s="14">
        <v>2</v>
      </c>
      <c r="L22" s="14"/>
      <c r="M22" s="14">
        <v>200</v>
      </c>
      <c r="N22" s="36" t="s">
        <v>40</v>
      </c>
      <c r="O22" s="36" t="s">
        <v>41</v>
      </c>
      <c r="P22" s="89" t="s">
        <v>326</v>
      </c>
      <c r="Q22" s="90"/>
      <c r="R22" s="90"/>
      <c r="S22" s="90"/>
      <c r="T22" s="90"/>
      <c r="U22" s="91"/>
    </row>
    <row r="23" spans="1:21" x14ac:dyDescent="0.25">
      <c r="A23" s="14">
        <v>270</v>
      </c>
      <c r="B23" s="87"/>
      <c r="C23" s="88"/>
      <c r="D23" s="81" t="s">
        <v>38</v>
      </c>
      <c r="E23" s="82"/>
      <c r="F23" s="83"/>
      <c r="G23" s="39">
        <v>42614</v>
      </c>
      <c r="H23" s="39">
        <v>42734</v>
      </c>
      <c r="I23" s="14">
        <v>46</v>
      </c>
      <c r="J23" s="36" t="s">
        <v>36</v>
      </c>
      <c r="K23" s="14">
        <v>1</v>
      </c>
      <c r="L23" s="14"/>
      <c r="M23" s="14">
        <v>200</v>
      </c>
      <c r="N23" s="36" t="s">
        <v>40</v>
      </c>
      <c r="O23" s="36" t="s">
        <v>41</v>
      </c>
      <c r="P23" s="89" t="s">
        <v>327</v>
      </c>
      <c r="Q23" s="90"/>
      <c r="R23" s="90"/>
      <c r="S23" s="90"/>
      <c r="T23" s="90"/>
      <c r="U23" s="91"/>
    </row>
    <row r="24" spans="1:21" x14ac:dyDescent="0.25">
      <c r="A24" s="36">
        <v>271</v>
      </c>
      <c r="B24" s="87"/>
      <c r="C24" s="88"/>
      <c r="D24" s="81" t="s">
        <v>38</v>
      </c>
      <c r="E24" s="82"/>
      <c r="F24" s="83"/>
      <c r="G24" s="39">
        <v>42719</v>
      </c>
      <c r="H24" s="39">
        <v>42734</v>
      </c>
      <c r="I24" s="14">
        <v>46</v>
      </c>
      <c r="J24" s="36" t="s">
        <v>36</v>
      </c>
      <c r="K24" s="14">
        <v>1</v>
      </c>
      <c r="L24" s="14"/>
      <c r="M24" s="14">
        <v>20</v>
      </c>
      <c r="N24" s="36" t="s">
        <v>40</v>
      </c>
      <c r="O24" s="36" t="s">
        <v>41</v>
      </c>
      <c r="P24" s="89" t="s">
        <v>328</v>
      </c>
      <c r="Q24" s="90"/>
      <c r="R24" s="90"/>
      <c r="S24" s="90"/>
      <c r="T24" s="90"/>
      <c r="U24" s="91"/>
    </row>
    <row r="25" spans="1:21" x14ac:dyDescent="0.25">
      <c r="A25" s="14">
        <v>272</v>
      </c>
      <c r="B25" s="87"/>
      <c r="C25" s="88"/>
      <c r="D25" s="81" t="s">
        <v>38</v>
      </c>
      <c r="E25" s="82"/>
      <c r="F25" s="83"/>
      <c r="G25" s="39">
        <v>42614</v>
      </c>
      <c r="H25" s="39">
        <v>42643</v>
      </c>
      <c r="I25" s="14">
        <v>46</v>
      </c>
      <c r="J25" s="36" t="s">
        <v>36</v>
      </c>
      <c r="K25" s="14">
        <v>1</v>
      </c>
      <c r="L25" s="14"/>
      <c r="M25" s="14">
        <v>20</v>
      </c>
      <c r="N25" s="36" t="s">
        <v>40</v>
      </c>
      <c r="O25" s="36" t="s">
        <v>41</v>
      </c>
      <c r="P25" s="89" t="s">
        <v>329</v>
      </c>
      <c r="Q25" s="90"/>
      <c r="R25" s="90"/>
      <c r="S25" s="90"/>
      <c r="T25" s="90"/>
      <c r="U25" s="91"/>
    </row>
    <row r="26" spans="1:21" x14ac:dyDescent="0.25">
      <c r="A26" s="14">
        <v>273</v>
      </c>
      <c r="B26" s="87"/>
      <c r="C26" s="88"/>
      <c r="D26" s="81" t="s">
        <v>38</v>
      </c>
      <c r="E26" s="82"/>
      <c r="F26" s="83"/>
      <c r="G26" s="39">
        <v>42675</v>
      </c>
      <c r="H26" s="39">
        <v>42734</v>
      </c>
      <c r="I26" s="14">
        <v>46</v>
      </c>
      <c r="J26" s="36" t="s">
        <v>36</v>
      </c>
      <c r="K26" s="14">
        <v>1</v>
      </c>
      <c r="L26" s="14"/>
      <c r="M26" s="14">
        <v>20</v>
      </c>
      <c r="N26" s="36" t="s">
        <v>40</v>
      </c>
      <c r="O26" s="36" t="s">
        <v>41</v>
      </c>
      <c r="P26" s="89" t="s">
        <v>330</v>
      </c>
      <c r="Q26" s="90"/>
      <c r="R26" s="90"/>
      <c r="S26" s="90"/>
      <c r="T26" s="90"/>
      <c r="U26" s="91"/>
    </row>
    <row r="27" spans="1:21" x14ac:dyDescent="0.25">
      <c r="A27" s="36">
        <v>274</v>
      </c>
      <c r="B27" s="87"/>
      <c r="C27" s="88"/>
      <c r="D27" s="81" t="s">
        <v>331</v>
      </c>
      <c r="E27" s="82"/>
      <c r="F27" s="83"/>
      <c r="G27" s="31"/>
      <c r="H27" s="31"/>
      <c r="I27" s="14">
        <v>46</v>
      </c>
      <c r="J27" s="36" t="s">
        <v>36</v>
      </c>
      <c r="K27" s="14">
        <v>1</v>
      </c>
      <c r="L27" s="14"/>
      <c r="M27" s="14">
        <v>10</v>
      </c>
      <c r="N27" s="36" t="s">
        <v>40</v>
      </c>
      <c r="O27" s="36" t="s">
        <v>41</v>
      </c>
      <c r="P27" s="89" t="s">
        <v>332</v>
      </c>
      <c r="Q27" s="90"/>
      <c r="R27" s="90"/>
      <c r="S27" s="90"/>
      <c r="T27" s="90"/>
      <c r="U27" s="91"/>
    </row>
    <row r="28" spans="1:21" x14ac:dyDescent="0.25">
      <c r="A28" s="14">
        <v>275</v>
      </c>
      <c r="B28" s="87"/>
      <c r="C28" s="88"/>
      <c r="D28" s="81" t="s">
        <v>38</v>
      </c>
      <c r="E28" s="82"/>
      <c r="F28" s="83"/>
      <c r="G28" s="39">
        <v>42622</v>
      </c>
      <c r="H28" s="39">
        <v>42735</v>
      </c>
      <c r="I28" s="14">
        <v>46</v>
      </c>
      <c r="J28" s="36" t="s">
        <v>36</v>
      </c>
      <c r="K28" s="14"/>
      <c r="L28" s="14"/>
      <c r="M28" s="14"/>
      <c r="N28" s="36" t="s">
        <v>40</v>
      </c>
      <c r="O28" s="36" t="s">
        <v>41</v>
      </c>
      <c r="P28" s="89" t="s">
        <v>333</v>
      </c>
      <c r="Q28" s="90"/>
      <c r="R28" s="90"/>
      <c r="S28" s="90"/>
      <c r="T28" s="90"/>
      <c r="U28" s="91"/>
    </row>
    <row r="29" spans="1:21" x14ac:dyDescent="0.25">
      <c r="A29" s="31"/>
      <c r="B29" s="87"/>
      <c r="C29" s="88"/>
      <c r="D29" s="87"/>
      <c r="E29" s="162"/>
      <c r="F29" s="88"/>
      <c r="G29" s="31"/>
      <c r="H29" s="31"/>
      <c r="I29" s="14"/>
      <c r="J29" s="14"/>
      <c r="K29" s="14"/>
      <c r="L29" s="14"/>
      <c r="M29" s="14"/>
      <c r="N29" s="36"/>
      <c r="O29" s="36"/>
      <c r="P29" s="89"/>
      <c r="Q29" s="90"/>
      <c r="R29" s="90"/>
      <c r="S29" s="90"/>
      <c r="T29" s="90"/>
      <c r="U29" s="91"/>
    </row>
    <row r="30" spans="1:21" x14ac:dyDescent="0.25">
      <c r="A30" s="31"/>
      <c r="B30" s="87"/>
      <c r="C30" s="88"/>
      <c r="D30" s="87"/>
      <c r="E30" s="162"/>
      <c r="F30" s="88"/>
      <c r="G30" s="31"/>
      <c r="H30" s="31"/>
      <c r="I30" s="14"/>
      <c r="J30" s="14"/>
      <c r="K30" s="14"/>
      <c r="L30" s="14"/>
      <c r="M30" s="14"/>
      <c r="N30" s="36"/>
      <c r="O30" s="36"/>
      <c r="P30" s="89"/>
      <c r="Q30" s="90"/>
      <c r="R30" s="90"/>
      <c r="S30" s="90"/>
      <c r="T30" s="90"/>
      <c r="U30" s="91"/>
    </row>
    <row r="31" spans="1:21" x14ac:dyDescent="0.25">
      <c r="A31" s="31"/>
      <c r="B31" s="87"/>
      <c r="C31" s="88"/>
      <c r="D31" s="87"/>
      <c r="E31" s="162"/>
      <c r="F31" s="88"/>
      <c r="G31" s="31"/>
      <c r="H31" s="31"/>
      <c r="I31" s="14"/>
      <c r="J31" s="14"/>
      <c r="K31" s="14"/>
      <c r="L31" s="14"/>
      <c r="M31" s="14"/>
      <c r="N31" s="36"/>
      <c r="O31" s="36"/>
      <c r="P31" s="89"/>
      <c r="Q31" s="90"/>
      <c r="R31" s="90"/>
      <c r="S31" s="90"/>
      <c r="T31" s="90"/>
      <c r="U31" s="91"/>
    </row>
    <row r="32" spans="1:21" x14ac:dyDescent="0.25">
      <c r="A32" s="31"/>
      <c r="B32" s="87"/>
      <c r="C32" s="88"/>
      <c r="D32" s="87"/>
      <c r="E32" s="162"/>
      <c r="F32" s="88"/>
      <c r="G32" s="31"/>
      <c r="H32" s="31"/>
      <c r="I32" s="14"/>
      <c r="J32" s="14"/>
      <c r="K32" s="14"/>
      <c r="L32" s="14"/>
      <c r="M32" s="14"/>
      <c r="N32" s="36"/>
      <c r="O32" s="36"/>
      <c r="P32" s="89"/>
      <c r="Q32" s="90"/>
      <c r="R32" s="90"/>
      <c r="S32" s="90"/>
      <c r="T32" s="90"/>
      <c r="U32" s="91"/>
    </row>
    <row r="33" spans="1:21" x14ac:dyDescent="0.25">
      <c r="A33" s="31"/>
      <c r="B33" s="87"/>
      <c r="C33" s="88"/>
      <c r="D33" s="87"/>
      <c r="E33" s="162"/>
      <c r="F33" s="88"/>
      <c r="G33" s="31"/>
      <c r="H33" s="31"/>
      <c r="I33" s="14"/>
      <c r="J33" s="14"/>
      <c r="K33" s="14"/>
      <c r="L33" s="14"/>
      <c r="M33" s="14"/>
      <c r="N33" s="36"/>
      <c r="O33" s="36"/>
      <c r="P33" s="89"/>
      <c r="Q33" s="90"/>
      <c r="R33" s="90"/>
      <c r="S33" s="90"/>
      <c r="T33" s="90"/>
      <c r="U33" s="91"/>
    </row>
    <row r="34" spans="1:21" x14ac:dyDescent="0.25">
      <c r="A34" s="31"/>
      <c r="B34" s="87"/>
      <c r="C34" s="88"/>
      <c r="D34" s="87"/>
      <c r="E34" s="162"/>
      <c r="F34" s="88"/>
      <c r="G34" s="31"/>
      <c r="H34" s="31"/>
      <c r="I34" s="14"/>
      <c r="J34" s="14"/>
      <c r="K34" s="14"/>
      <c r="L34" s="14"/>
      <c r="M34" s="14"/>
      <c r="N34" s="14"/>
      <c r="O34" s="14"/>
      <c r="P34" s="89"/>
      <c r="Q34" s="90"/>
      <c r="R34" s="90"/>
      <c r="S34" s="90"/>
      <c r="T34" s="90"/>
      <c r="U34" s="91"/>
    </row>
    <row r="35" spans="1:21" x14ac:dyDescent="0.25">
      <c r="A35" s="31"/>
      <c r="B35" s="87"/>
      <c r="C35" s="88"/>
      <c r="D35" s="87"/>
      <c r="E35" s="162"/>
      <c r="F35" s="88"/>
      <c r="G35" s="31"/>
      <c r="H35" s="31"/>
      <c r="I35" s="14"/>
      <c r="J35" s="14"/>
      <c r="K35" s="14"/>
      <c r="L35" s="14"/>
      <c r="M35" s="14"/>
      <c r="N35" s="14"/>
      <c r="O35" s="14"/>
      <c r="P35" s="89"/>
      <c r="Q35" s="90"/>
      <c r="R35" s="90"/>
      <c r="S35" s="90"/>
      <c r="T35" s="90"/>
      <c r="U35" s="91"/>
    </row>
    <row r="36" spans="1:21" x14ac:dyDescent="0.25">
      <c r="A36" s="31"/>
      <c r="B36" s="87"/>
      <c r="C36" s="88"/>
      <c r="D36" s="87"/>
      <c r="E36" s="162"/>
      <c r="F36" s="88"/>
      <c r="G36" s="31"/>
      <c r="H36" s="31"/>
      <c r="I36" s="14"/>
      <c r="J36" s="14"/>
      <c r="K36" s="14"/>
      <c r="L36" s="14"/>
      <c r="M36" s="14"/>
      <c r="N36" s="14"/>
      <c r="O36" s="14"/>
      <c r="P36" s="89"/>
      <c r="Q36" s="90"/>
      <c r="R36" s="90"/>
      <c r="S36" s="90"/>
      <c r="T36" s="90"/>
      <c r="U36" s="91"/>
    </row>
    <row r="37" spans="1:21" x14ac:dyDescent="0.25">
      <c r="A37" s="31"/>
      <c r="B37" s="87"/>
      <c r="C37" s="88"/>
      <c r="D37" s="87"/>
      <c r="E37" s="162"/>
      <c r="F37" s="88"/>
      <c r="G37" s="31"/>
      <c r="H37" s="31"/>
      <c r="I37" s="14"/>
      <c r="J37" s="14"/>
      <c r="K37" s="14"/>
      <c r="L37" s="14"/>
      <c r="M37" s="14"/>
      <c r="N37" s="14"/>
      <c r="O37" s="14"/>
      <c r="P37" s="89"/>
      <c r="Q37" s="90"/>
      <c r="R37" s="90"/>
      <c r="S37" s="90"/>
      <c r="T37" s="90"/>
      <c r="U37" s="91"/>
    </row>
    <row r="38" spans="1:21" x14ac:dyDescent="0.25">
      <c r="A38" s="55"/>
      <c r="B38" s="79"/>
      <c r="C38" s="80"/>
      <c r="D38" s="79"/>
      <c r="E38" s="133"/>
      <c r="F38" s="80"/>
      <c r="G38" s="55"/>
      <c r="H38" s="55"/>
      <c r="I38" s="67"/>
      <c r="J38" s="67"/>
      <c r="K38" s="67"/>
      <c r="L38" s="67"/>
      <c r="M38" s="67"/>
      <c r="N38" s="67"/>
      <c r="O38" s="67"/>
      <c r="P38" s="134"/>
      <c r="Q38" s="135"/>
      <c r="R38" s="135"/>
      <c r="S38" s="135"/>
      <c r="T38" s="135"/>
      <c r="U38" s="136"/>
    </row>
    <row r="39" spans="1:21" x14ac:dyDescent="0.25">
      <c r="A39" s="55"/>
      <c r="B39" s="79"/>
      <c r="C39" s="80"/>
      <c r="D39" s="79"/>
      <c r="E39" s="133"/>
      <c r="F39" s="80"/>
      <c r="G39" s="55"/>
      <c r="H39" s="55"/>
      <c r="I39" s="67"/>
      <c r="J39" s="67"/>
      <c r="K39" s="67"/>
      <c r="L39" s="67"/>
      <c r="M39" s="67"/>
      <c r="N39" s="67"/>
      <c r="O39" s="67"/>
      <c r="P39" s="134"/>
      <c r="Q39" s="135"/>
      <c r="R39" s="135"/>
      <c r="S39" s="135"/>
      <c r="T39" s="135"/>
      <c r="U39" s="136"/>
    </row>
    <row r="40" spans="1:21" ht="15.75" thickBot="1" x14ac:dyDescent="0.3">
      <c r="A40" s="32"/>
      <c r="B40" s="210"/>
      <c r="C40" s="211"/>
      <c r="D40" s="210"/>
      <c r="E40" s="227"/>
      <c r="F40" s="211"/>
      <c r="G40" s="32"/>
      <c r="H40" s="32"/>
      <c r="I40" s="54"/>
      <c r="J40" s="54"/>
      <c r="K40" s="54"/>
      <c r="L40" s="54"/>
      <c r="M40" s="54"/>
      <c r="N40" s="54"/>
      <c r="O40" s="54"/>
      <c r="P40" s="223"/>
      <c r="Q40" s="224"/>
      <c r="R40" s="224"/>
      <c r="S40" s="224"/>
      <c r="T40" s="224"/>
      <c r="U40" s="225"/>
    </row>
    <row r="42" spans="1:21" x14ac:dyDescent="0.25">
      <c r="A42" s="58"/>
      <c r="B42" s="146"/>
      <c r="C42" s="146"/>
      <c r="D42" s="146"/>
      <c r="E42" s="148"/>
      <c r="F42" s="148"/>
      <c r="G42" s="148"/>
      <c r="H42" s="148"/>
      <c r="I42" s="148"/>
      <c r="J42" s="226"/>
      <c r="K42" s="226"/>
      <c r="L42" s="226"/>
      <c r="M42" s="148"/>
      <c r="N42" s="148"/>
      <c r="O42" s="148"/>
      <c r="P42" s="148"/>
      <c r="Q42" s="148"/>
      <c r="R42" s="148"/>
      <c r="S42" s="148"/>
      <c r="T42" s="149"/>
      <c r="U42" s="149"/>
    </row>
    <row r="43" spans="1:21" ht="15.75" thickBot="1" x14ac:dyDescent="0.3">
      <c r="A43" s="58"/>
      <c r="B43" s="146" t="s">
        <v>25</v>
      </c>
      <c r="C43" s="146"/>
      <c r="D43" s="146"/>
      <c r="E43" s="147"/>
      <c r="F43" s="147"/>
      <c r="G43" s="147"/>
      <c r="H43" s="148"/>
      <c r="I43" s="148"/>
      <c r="J43" s="226" t="s">
        <v>26</v>
      </c>
      <c r="K43" s="226"/>
      <c r="L43" s="226"/>
      <c r="M43" s="147"/>
      <c r="N43" s="147"/>
      <c r="O43" s="147"/>
      <c r="P43" s="147"/>
      <c r="Q43" s="147"/>
      <c r="R43" s="147"/>
      <c r="S43" s="147"/>
      <c r="T43" s="149"/>
      <c r="U43" s="149"/>
    </row>
    <row r="44" spans="1:21" ht="15.75" thickBot="1" x14ac:dyDescent="0.3">
      <c r="A44" s="58"/>
      <c r="B44" s="146" t="s">
        <v>27</v>
      </c>
      <c r="C44" s="146"/>
      <c r="D44" s="146"/>
      <c r="E44" s="152"/>
      <c r="F44" s="152"/>
      <c r="G44" s="152"/>
      <c r="H44" s="148"/>
      <c r="I44" s="148"/>
      <c r="J44" s="226" t="s">
        <v>27</v>
      </c>
      <c r="K44" s="226"/>
      <c r="L44" s="226"/>
      <c r="M44" s="152"/>
      <c r="N44" s="152"/>
      <c r="O44" s="152"/>
      <c r="P44" s="152"/>
      <c r="Q44" s="152"/>
      <c r="R44" s="152"/>
      <c r="S44" s="152"/>
      <c r="T44" s="149"/>
      <c r="U44" s="149"/>
    </row>
    <row r="45" spans="1:21" ht="15.75" thickBot="1" x14ac:dyDescent="0.3">
      <c r="A45" s="58"/>
      <c r="B45" s="146" t="s">
        <v>28</v>
      </c>
      <c r="C45" s="146"/>
      <c r="D45" s="146"/>
      <c r="E45" s="59"/>
      <c r="F45" s="152"/>
      <c r="G45" s="152"/>
      <c r="H45" s="148"/>
      <c r="I45" s="148"/>
      <c r="J45" s="226" t="s">
        <v>28</v>
      </c>
      <c r="K45" s="226"/>
      <c r="L45" s="226"/>
      <c r="M45" s="152"/>
      <c r="N45" s="152"/>
      <c r="O45" s="152"/>
      <c r="P45" s="152"/>
      <c r="Q45" s="152"/>
      <c r="R45" s="153"/>
      <c r="S45" s="153"/>
      <c r="T45" s="149"/>
      <c r="U45" s="149"/>
    </row>
    <row r="46" spans="1:21" ht="15.75" thickBot="1" x14ac:dyDescent="0.3">
      <c r="A46" s="58"/>
      <c r="B46" s="146" t="s">
        <v>32</v>
      </c>
      <c r="C46" s="146"/>
      <c r="D46" s="146"/>
      <c r="E46" s="59"/>
      <c r="F46" s="152"/>
      <c r="G46" s="152"/>
      <c r="H46" s="148"/>
      <c r="I46" s="148"/>
      <c r="J46" s="226" t="s">
        <v>32</v>
      </c>
      <c r="K46" s="226"/>
      <c r="L46" s="226"/>
      <c r="M46" s="152"/>
      <c r="N46" s="152"/>
      <c r="O46" s="152"/>
      <c r="P46" s="152"/>
      <c r="Q46" s="152"/>
      <c r="R46" s="153"/>
      <c r="S46" s="153"/>
      <c r="T46" s="149"/>
      <c r="U46" s="149"/>
    </row>
  </sheetData>
  <mergeCells count="147">
    <mergeCell ref="T45:U45"/>
    <mergeCell ref="B46:D46"/>
    <mergeCell ref="F46:G46"/>
    <mergeCell ref="H46:I46"/>
    <mergeCell ref="J46:L46"/>
    <mergeCell ref="M46:Q46"/>
    <mergeCell ref="R46:S46"/>
    <mergeCell ref="T46:U46"/>
    <mergeCell ref="B45:D45"/>
    <mergeCell ref="F45:G45"/>
    <mergeCell ref="H45:I45"/>
    <mergeCell ref="J45:L45"/>
    <mergeCell ref="M45:Q45"/>
    <mergeCell ref="R45:S45"/>
    <mergeCell ref="B44:D44"/>
    <mergeCell ref="E44:G44"/>
    <mergeCell ref="H44:I44"/>
    <mergeCell ref="J44:L44"/>
    <mergeCell ref="M44:S44"/>
    <mergeCell ref="T44:U44"/>
    <mergeCell ref="B43:D43"/>
    <mergeCell ref="E43:G43"/>
    <mergeCell ref="H43:I43"/>
    <mergeCell ref="J43:L43"/>
    <mergeCell ref="M43:S43"/>
    <mergeCell ref="T43:U43"/>
    <mergeCell ref="B42:D42"/>
    <mergeCell ref="E42:G42"/>
    <mergeCell ref="H42:I42"/>
    <mergeCell ref="J42:L42"/>
    <mergeCell ref="M42:S42"/>
    <mergeCell ref="T42:U42"/>
    <mergeCell ref="B39:C39"/>
    <mergeCell ref="D39:F39"/>
    <mergeCell ref="P39:U39"/>
    <mergeCell ref="B40:C40"/>
    <mergeCell ref="D40:F40"/>
    <mergeCell ref="P40:U40"/>
    <mergeCell ref="B37:C37"/>
    <mergeCell ref="D37:F37"/>
    <mergeCell ref="P37:U37"/>
    <mergeCell ref="B38:C38"/>
    <mergeCell ref="D38:F38"/>
    <mergeCell ref="P38:U38"/>
    <mergeCell ref="B35:C35"/>
    <mergeCell ref="D35:F35"/>
    <mergeCell ref="P35:U35"/>
    <mergeCell ref="B36:C36"/>
    <mergeCell ref="D36:F36"/>
    <mergeCell ref="P36:U36"/>
    <mergeCell ref="B33:C33"/>
    <mergeCell ref="D33:F33"/>
    <mergeCell ref="P33:U33"/>
    <mergeCell ref="B34:C34"/>
    <mergeCell ref="D34:F34"/>
    <mergeCell ref="P34:U34"/>
    <mergeCell ref="B31:C31"/>
    <mergeCell ref="D31:F31"/>
    <mergeCell ref="P31:U31"/>
    <mergeCell ref="B32:C32"/>
    <mergeCell ref="D32:F32"/>
    <mergeCell ref="P32:U32"/>
    <mergeCell ref="B29:C29"/>
    <mergeCell ref="D29:F29"/>
    <mergeCell ref="P29:U29"/>
    <mergeCell ref="B30:C30"/>
    <mergeCell ref="D30:F30"/>
    <mergeCell ref="P30:U30"/>
    <mergeCell ref="B27:C27"/>
    <mergeCell ref="D27:F27"/>
    <mergeCell ref="P27:U27"/>
    <mergeCell ref="B28:C28"/>
    <mergeCell ref="D28:F28"/>
    <mergeCell ref="P28:U28"/>
    <mergeCell ref="B25:C25"/>
    <mergeCell ref="D25:F25"/>
    <mergeCell ref="P25:U25"/>
    <mergeCell ref="B26:C26"/>
    <mergeCell ref="D26:F26"/>
    <mergeCell ref="P26:U26"/>
    <mergeCell ref="B23:C23"/>
    <mergeCell ref="D23:F23"/>
    <mergeCell ref="P23:U23"/>
    <mergeCell ref="B24:C24"/>
    <mergeCell ref="D24:F24"/>
    <mergeCell ref="P24:U24"/>
    <mergeCell ref="B21:C21"/>
    <mergeCell ref="D21:F21"/>
    <mergeCell ref="P21:U21"/>
    <mergeCell ref="B22:C22"/>
    <mergeCell ref="D22:F22"/>
    <mergeCell ref="P22:U22"/>
    <mergeCell ref="B19:C19"/>
    <mergeCell ref="D19:F19"/>
    <mergeCell ref="P19:U19"/>
    <mergeCell ref="B20:C20"/>
    <mergeCell ref="D20:F20"/>
    <mergeCell ref="P20:U20"/>
    <mergeCell ref="B17:C17"/>
    <mergeCell ref="D17:F17"/>
    <mergeCell ref="P17:U17"/>
    <mergeCell ref="B18:C18"/>
    <mergeCell ref="D18:F18"/>
    <mergeCell ref="P18:U18"/>
    <mergeCell ref="B15:C15"/>
    <mergeCell ref="D15:F15"/>
    <mergeCell ref="P15:U15"/>
    <mergeCell ref="B16:C16"/>
    <mergeCell ref="D16:F16"/>
    <mergeCell ref="P16:U16"/>
    <mergeCell ref="B13:C13"/>
    <mergeCell ref="D13:F13"/>
    <mergeCell ref="P13:U13"/>
    <mergeCell ref="B14:C14"/>
    <mergeCell ref="D14:F14"/>
    <mergeCell ref="P14:U14"/>
    <mergeCell ref="B11:C11"/>
    <mergeCell ref="D11:F11"/>
    <mergeCell ref="P11:U11"/>
    <mergeCell ref="B12:C12"/>
    <mergeCell ref="D12:F12"/>
    <mergeCell ref="P12:U12"/>
    <mergeCell ref="B9:C9"/>
    <mergeCell ref="D9:F9"/>
    <mergeCell ref="P9:U9"/>
    <mergeCell ref="B10:C10"/>
    <mergeCell ref="D10:F10"/>
    <mergeCell ref="P10:U10"/>
    <mergeCell ref="A5:D5"/>
    <mergeCell ref="E5:P5"/>
    <mergeCell ref="Q5:R5"/>
    <mergeCell ref="A6:E6"/>
    <mergeCell ref="F6:P6"/>
    <mergeCell ref="B7:C8"/>
    <mergeCell ref="D7:F8"/>
    <mergeCell ref="G7:H7"/>
    <mergeCell ref="I7:L7"/>
    <mergeCell ref="N7:N8"/>
    <mergeCell ref="A1:B3"/>
    <mergeCell ref="C1:Q3"/>
    <mergeCell ref="R1:U1"/>
    <mergeCell ref="R2:U2"/>
    <mergeCell ref="R3:U3"/>
    <mergeCell ref="A4:D4"/>
    <mergeCell ref="E4:P4"/>
    <mergeCell ref="Q4:U4"/>
    <mergeCell ref="P7:U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CAJA 1-4</vt:lpstr>
      <vt:lpstr>CAJA 5-8</vt:lpstr>
      <vt:lpstr>CAJA 9-12</vt:lpstr>
      <vt:lpstr>CAJA 13-18</vt:lpstr>
      <vt:lpstr>CAJA 19-24</vt:lpstr>
      <vt:lpstr>CAJA 25-30</vt:lpstr>
      <vt:lpstr>CAJA 31-36</vt:lpstr>
      <vt:lpstr>CAJA 37-42</vt:lpstr>
      <vt:lpstr>CAJA 42-46</vt:lpstr>
    </vt:vector>
  </TitlesOfParts>
  <Company>RevolucionUnattended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tesoreria1</dc:creator>
  <cp:lastModifiedBy>USUARIO</cp:lastModifiedBy>
  <dcterms:created xsi:type="dcterms:W3CDTF">2019-05-21T19:45:25Z</dcterms:created>
  <dcterms:modified xsi:type="dcterms:W3CDTF">2020-10-01T03:27:32Z</dcterms:modified>
</cp:coreProperties>
</file>